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240" yWindow="80" windowWidth="31900" windowHeight="19460"/>
  </bookViews>
  <sheets>
    <sheet name="Baseline" sheetId="3" r:id="rId1"/>
    <sheet name="IDS" sheetId="5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P4" i="3" l="1"/>
  <c r="BP5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DC18" i="3"/>
  <c r="DD18" i="3"/>
  <c r="DE18" i="3"/>
  <c r="DF18" i="3"/>
  <c r="DG18" i="3"/>
  <c r="DH18" i="3"/>
  <c r="DI18" i="3"/>
  <c r="DJ18" i="3"/>
  <c r="DK18" i="3"/>
  <c r="DL18" i="3"/>
  <c r="DM18" i="3"/>
  <c r="DN18" i="3"/>
  <c r="DO18" i="3"/>
  <c r="DP18" i="3"/>
  <c r="DQ18" i="3"/>
  <c r="DR18" i="3"/>
  <c r="DS18" i="3"/>
  <c r="DT18" i="3"/>
  <c r="DU18" i="3"/>
  <c r="DV18" i="3"/>
  <c r="DW18" i="3"/>
  <c r="DX18" i="3"/>
  <c r="DY18" i="3"/>
  <c r="DZ18" i="3"/>
  <c r="EA18" i="3"/>
  <c r="EB18" i="3"/>
  <c r="EC18" i="3"/>
  <c r="ED18" i="3"/>
  <c r="EE18" i="3"/>
  <c r="EF18" i="3"/>
  <c r="BZ18" i="3"/>
  <c r="BW19" i="3"/>
  <c r="BY18" i="3"/>
  <c r="EM2" i="3"/>
  <c r="DT1" i="3"/>
  <c r="DU1" i="3"/>
  <c r="DV1" i="3"/>
  <c r="DW1" i="3"/>
  <c r="DX1" i="3"/>
  <c r="DY1" i="3"/>
  <c r="DZ1" i="3"/>
  <c r="EA1" i="3"/>
  <c r="EB1" i="3"/>
  <c r="EC1" i="3"/>
  <c r="ED1" i="3"/>
  <c r="EE1" i="3"/>
  <c r="EF1" i="3"/>
  <c r="CH1" i="3"/>
  <c r="CI1" i="3"/>
  <c r="CJ1" i="3"/>
  <c r="CK1" i="3"/>
  <c r="CL1" i="3"/>
  <c r="CM1" i="3"/>
  <c r="CN1" i="3"/>
  <c r="CO1" i="3"/>
  <c r="CP1" i="3"/>
  <c r="CQ1" i="3"/>
  <c r="CR1" i="3"/>
  <c r="CS1" i="3"/>
  <c r="CT1" i="3"/>
  <c r="CU1" i="3"/>
  <c r="CV1" i="3"/>
  <c r="CW1" i="3"/>
  <c r="CX1" i="3"/>
  <c r="CY1" i="3"/>
  <c r="CZ1" i="3"/>
  <c r="DA1" i="3"/>
  <c r="DB1" i="3"/>
  <c r="DC1" i="3"/>
  <c r="DD1" i="3"/>
  <c r="DE1" i="3"/>
  <c r="DF1" i="3"/>
  <c r="DG1" i="3"/>
  <c r="DH1" i="3"/>
  <c r="DI1" i="3"/>
  <c r="DJ1" i="3"/>
  <c r="DK1" i="3"/>
  <c r="DL1" i="3"/>
  <c r="DM1" i="3"/>
  <c r="DN1" i="3"/>
  <c r="DO1" i="3"/>
  <c r="DP1" i="3"/>
  <c r="DQ1" i="3"/>
  <c r="DR1" i="3"/>
  <c r="DS1" i="3"/>
  <c r="CA1" i="3"/>
  <c r="CB1" i="3"/>
  <c r="CC1" i="3"/>
  <c r="CD1" i="3"/>
  <c r="CE1" i="3"/>
  <c r="CF1" i="3"/>
  <c r="CG1" i="3"/>
  <c r="BZ1" i="3"/>
  <c r="BY1" i="3"/>
  <c r="BR1" i="3"/>
  <c r="BS1" i="3"/>
  <c r="BT1" i="3"/>
  <c r="BU1" i="3"/>
  <c r="BQ1" i="3"/>
  <c r="BZ4" i="3"/>
  <c r="CA4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DC21" i="3"/>
  <c r="DD21" i="3"/>
  <c r="DE21" i="3"/>
  <c r="DF21" i="3"/>
  <c r="DG21" i="3"/>
  <c r="DH21" i="3"/>
  <c r="DI21" i="3"/>
  <c r="DJ21" i="3"/>
  <c r="DK21" i="3"/>
  <c r="DL21" i="3"/>
  <c r="DM21" i="3"/>
  <c r="DN21" i="3"/>
  <c r="DO21" i="3"/>
  <c r="DP21" i="3"/>
  <c r="DQ21" i="3"/>
  <c r="DR21" i="3"/>
  <c r="DS21" i="3"/>
  <c r="DT21" i="3"/>
  <c r="DU21" i="3"/>
  <c r="DV21" i="3"/>
  <c r="DW21" i="3"/>
  <c r="DX21" i="3"/>
  <c r="DY21" i="3"/>
  <c r="DZ21" i="3"/>
  <c r="EA21" i="3"/>
  <c r="EB21" i="3"/>
  <c r="EC21" i="3"/>
  <c r="ED21" i="3"/>
  <c r="EE21" i="3"/>
  <c r="EF21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DC22" i="3"/>
  <c r="DD22" i="3"/>
  <c r="DE22" i="3"/>
  <c r="DF22" i="3"/>
  <c r="DG22" i="3"/>
  <c r="DH22" i="3"/>
  <c r="DI22" i="3"/>
  <c r="DJ22" i="3"/>
  <c r="DK22" i="3"/>
  <c r="DL22" i="3"/>
  <c r="DM22" i="3"/>
  <c r="DN22" i="3"/>
  <c r="DO22" i="3"/>
  <c r="DP22" i="3"/>
  <c r="DQ22" i="3"/>
  <c r="DR22" i="3"/>
  <c r="DS22" i="3"/>
  <c r="DT22" i="3"/>
  <c r="DU22" i="3"/>
  <c r="DV22" i="3"/>
  <c r="DW22" i="3"/>
  <c r="DX22" i="3"/>
  <c r="DY22" i="3"/>
  <c r="DZ22" i="3"/>
  <c r="EA22" i="3"/>
  <c r="EB22" i="3"/>
  <c r="EC22" i="3"/>
  <c r="ED22" i="3"/>
  <c r="EE22" i="3"/>
  <c r="EF22" i="3"/>
  <c r="BP6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DC23" i="3"/>
  <c r="DD23" i="3"/>
  <c r="DE23" i="3"/>
  <c r="DF23" i="3"/>
  <c r="DG23" i="3"/>
  <c r="DH23" i="3"/>
  <c r="DI23" i="3"/>
  <c r="DJ23" i="3"/>
  <c r="DK23" i="3"/>
  <c r="DL23" i="3"/>
  <c r="DM23" i="3"/>
  <c r="DN23" i="3"/>
  <c r="DO23" i="3"/>
  <c r="DP23" i="3"/>
  <c r="DQ23" i="3"/>
  <c r="DR23" i="3"/>
  <c r="DS23" i="3"/>
  <c r="DT23" i="3"/>
  <c r="DU23" i="3"/>
  <c r="DV23" i="3"/>
  <c r="DW23" i="3"/>
  <c r="DX23" i="3"/>
  <c r="DY23" i="3"/>
  <c r="DZ23" i="3"/>
  <c r="EA23" i="3"/>
  <c r="EB23" i="3"/>
  <c r="EC23" i="3"/>
  <c r="ED23" i="3"/>
  <c r="EE23" i="3"/>
  <c r="EF23" i="3"/>
  <c r="BP7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DC24" i="3"/>
  <c r="DD24" i="3"/>
  <c r="DE24" i="3"/>
  <c r="DF24" i="3"/>
  <c r="DG24" i="3"/>
  <c r="DH24" i="3"/>
  <c r="DI24" i="3"/>
  <c r="DJ24" i="3"/>
  <c r="DK24" i="3"/>
  <c r="DL24" i="3"/>
  <c r="DM24" i="3"/>
  <c r="DN24" i="3"/>
  <c r="DO24" i="3"/>
  <c r="DP24" i="3"/>
  <c r="DQ24" i="3"/>
  <c r="DR24" i="3"/>
  <c r="DS24" i="3"/>
  <c r="DT24" i="3"/>
  <c r="DU24" i="3"/>
  <c r="DV24" i="3"/>
  <c r="DW24" i="3"/>
  <c r="DX24" i="3"/>
  <c r="DY24" i="3"/>
  <c r="DZ24" i="3"/>
  <c r="EA24" i="3"/>
  <c r="EB24" i="3"/>
  <c r="EC24" i="3"/>
  <c r="ED24" i="3"/>
  <c r="EE24" i="3"/>
  <c r="EF24" i="3"/>
  <c r="BP8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DC25" i="3"/>
  <c r="DD25" i="3"/>
  <c r="DE25" i="3"/>
  <c r="DF25" i="3"/>
  <c r="DG25" i="3"/>
  <c r="DH25" i="3"/>
  <c r="DI25" i="3"/>
  <c r="DJ25" i="3"/>
  <c r="DK25" i="3"/>
  <c r="DL25" i="3"/>
  <c r="DM25" i="3"/>
  <c r="DN25" i="3"/>
  <c r="DO25" i="3"/>
  <c r="DP25" i="3"/>
  <c r="DQ25" i="3"/>
  <c r="DR25" i="3"/>
  <c r="DS25" i="3"/>
  <c r="DT25" i="3"/>
  <c r="DU25" i="3"/>
  <c r="DV25" i="3"/>
  <c r="DW25" i="3"/>
  <c r="DX25" i="3"/>
  <c r="DY25" i="3"/>
  <c r="DZ25" i="3"/>
  <c r="EA25" i="3"/>
  <c r="EB25" i="3"/>
  <c r="EC25" i="3"/>
  <c r="ED25" i="3"/>
  <c r="EE25" i="3"/>
  <c r="EF25" i="3"/>
  <c r="BP9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DC26" i="3"/>
  <c r="DD26" i="3"/>
  <c r="DE26" i="3"/>
  <c r="DF26" i="3"/>
  <c r="DG26" i="3"/>
  <c r="DH26" i="3"/>
  <c r="DI26" i="3"/>
  <c r="DJ26" i="3"/>
  <c r="DK26" i="3"/>
  <c r="DL26" i="3"/>
  <c r="DM26" i="3"/>
  <c r="DN26" i="3"/>
  <c r="DO26" i="3"/>
  <c r="DP26" i="3"/>
  <c r="DQ26" i="3"/>
  <c r="DR26" i="3"/>
  <c r="DS26" i="3"/>
  <c r="DT26" i="3"/>
  <c r="DU26" i="3"/>
  <c r="DV26" i="3"/>
  <c r="DW26" i="3"/>
  <c r="DX26" i="3"/>
  <c r="DY26" i="3"/>
  <c r="DZ26" i="3"/>
  <c r="EA26" i="3"/>
  <c r="EB26" i="3"/>
  <c r="EC26" i="3"/>
  <c r="ED26" i="3"/>
  <c r="EE26" i="3"/>
  <c r="EF26" i="3"/>
  <c r="BP10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DC27" i="3"/>
  <c r="DD27" i="3"/>
  <c r="DE27" i="3"/>
  <c r="DF27" i="3"/>
  <c r="DG27" i="3"/>
  <c r="DH27" i="3"/>
  <c r="DI27" i="3"/>
  <c r="DJ27" i="3"/>
  <c r="DK27" i="3"/>
  <c r="DL27" i="3"/>
  <c r="DM27" i="3"/>
  <c r="DN27" i="3"/>
  <c r="DO27" i="3"/>
  <c r="DP27" i="3"/>
  <c r="DQ27" i="3"/>
  <c r="DR27" i="3"/>
  <c r="DS27" i="3"/>
  <c r="DT27" i="3"/>
  <c r="DU27" i="3"/>
  <c r="DV27" i="3"/>
  <c r="DW27" i="3"/>
  <c r="DX27" i="3"/>
  <c r="DY27" i="3"/>
  <c r="DZ27" i="3"/>
  <c r="EA27" i="3"/>
  <c r="EB27" i="3"/>
  <c r="EC27" i="3"/>
  <c r="ED27" i="3"/>
  <c r="EE27" i="3"/>
  <c r="EF27" i="3"/>
  <c r="BP11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DC28" i="3"/>
  <c r="DD28" i="3"/>
  <c r="DE28" i="3"/>
  <c r="DF28" i="3"/>
  <c r="DG28" i="3"/>
  <c r="DH28" i="3"/>
  <c r="DI28" i="3"/>
  <c r="DJ28" i="3"/>
  <c r="DK28" i="3"/>
  <c r="DL28" i="3"/>
  <c r="DM28" i="3"/>
  <c r="DN28" i="3"/>
  <c r="DO28" i="3"/>
  <c r="DP28" i="3"/>
  <c r="DQ28" i="3"/>
  <c r="DR28" i="3"/>
  <c r="DS28" i="3"/>
  <c r="DT28" i="3"/>
  <c r="DU28" i="3"/>
  <c r="DV28" i="3"/>
  <c r="DW28" i="3"/>
  <c r="DX28" i="3"/>
  <c r="DY28" i="3"/>
  <c r="DZ28" i="3"/>
  <c r="EA28" i="3"/>
  <c r="EB28" i="3"/>
  <c r="EC28" i="3"/>
  <c r="ED28" i="3"/>
  <c r="EE28" i="3"/>
  <c r="EF28" i="3"/>
  <c r="BP12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DC29" i="3"/>
  <c r="DD29" i="3"/>
  <c r="DE29" i="3"/>
  <c r="DF29" i="3"/>
  <c r="DG29" i="3"/>
  <c r="DH29" i="3"/>
  <c r="DI29" i="3"/>
  <c r="DJ29" i="3"/>
  <c r="DK29" i="3"/>
  <c r="DL29" i="3"/>
  <c r="DM29" i="3"/>
  <c r="DN29" i="3"/>
  <c r="DO29" i="3"/>
  <c r="DP29" i="3"/>
  <c r="DQ29" i="3"/>
  <c r="DR29" i="3"/>
  <c r="DS29" i="3"/>
  <c r="DT29" i="3"/>
  <c r="DU29" i="3"/>
  <c r="DV29" i="3"/>
  <c r="DW29" i="3"/>
  <c r="DX29" i="3"/>
  <c r="DY29" i="3"/>
  <c r="DZ29" i="3"/>
  <c r="EA29" i="3"/>
  <c r="EB29" i="3"/>
  <c r="EC29" i="3"/>
  <c r="ED29" i="3"/>
  <c r="EE29" i="3"/>
  <c r="EF29" i="3"/>
  <c r="BP13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DC30" i="3"/>
  <c r="DD30" i="3"/>
  <c r="DE30" i="3"/>
  <c r="DF30" i="3"/>
  <c r="DG30" i="3"/>
  <c r="DH30" i="3"/>
  <c r="DI30" i="3"/>
  <c r="DJ30" i="3"/>
  <c r="DK30" i="3"/>
  <c r="DL30" i="3"/>
  <c r="DM30" i="3"/>
  <c r="DN30" i="3"/>
  <c r="DO30" i="3"/>
  <c r="DP30" i="3"/>
  <c r="DQ30" i="3"/>
  <c r="DR30" i="3"/>
  <c r="DS30" i="3"/>
  <c r="DT30" i="3"/>
  <c r="DU30" i="3"/>
  <c r="DV30" i="3"/>
  <c r="DW30" i="3"/>
  <c r="DX30" i="3"/>
  <c r="DY30" i="3"/>
  <c r="DZ30" i="3"/>
  <c r="EA30" i="3"/>
  <c r="EB30" i="3"/>
  <c r="EC30" i="3"/>
  <c r="ED30" i="3"/>
  <c r="EE30" i="3"/>
  <c r="EF30" i="3"/>
  <c r="BP14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DC31" i="3"/>
  <c r="DD31" i="3"/>
  <c r="DE31" i="3"/>
  <c r="DF31" i="3"/>
  <c r="DG31" i="3"/>
  <c r="DH31" i="3"/>
  <c r="DI31" i="3"/>
  <c r="DJ31" i="3"/>
  <c r="DK31" i="3"/>
  <c r="DL31" i="3"/>
  <c r="DM31" i="3"/>
  <c r="DN31" i="3"/>
  <c r="DO31" i="3"/>
  <c r="DP31" i="3"/>
  <c r="DQ31" i="3"/>
  <c r="DR31" i="3"/>
  <c r="DS31" i="3"/>
  <c r="DT31" i="3"/>
  <c r="DU31" i="3"/>
  <c r="DV31" i="3"/>
  <c r="DW31" i="3"/>
  <c r="DX31" i="3"/>
  <c r="DY31" i="3"/>
  <c r="DZ31" i="3"/>
  <c r="EA31" i="3"/>
  <c r="EB31" i="3"/>
  <c r="EC31" i="3"/>
  <c r="ED31" i="3"/>
  <c r="EE31" i="3"/>
  <c r="EF31" i="3"/>
  <c r="BP15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DC32" i="3"/>
  <c r="DD32" i="3"/>
  <c r="DE32" i="3"/>
  <c r="DF32" i="3"/>
  <c r="DG32" i="3"/>
  <c r="DH32" i="3"/>
  <c r="DI32" i="3"/>
  <c r="DJ32" i="3"/>
  <c r="DK32" i="3"/>
  <c r="DL32" i="3"/>
  <c r="DM32" i="3"/>
  <c r="DN32" i="3"/>
  <c r="DO32" i="3"/>
  <c r="DP32" i="3"/>
  <c r="DQ32" i="3"/>
  <c r="DR32" i="3"/>
  <c r="DS32" i="3"/>
  <c r="DT32" i="3"/>
  <c r="DU32" i="3"/>
  <c r="DV32" i="3"/>
  <c r="DW32" i="3"/>
  <c r="DX32" i="3"/>
  <c r="DY32" i="3"/>
  <c r="DZ32" i="3"/>
  <c r="EA32" i="3"/>
  <c r="EB32" i="3"/>
  <c r="EC32" i="3"/>
  <c r="ED32" i="3"/>
  <c r="EE32" i="3"/>
  <c r="EF32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DC20" i="3"/>
  <c r="DD20" i="3"/>
  <c r="DE20" i="3"/>
  <c r="DF20" i="3"/>
  <c r="DG20" i="3"/>
  <c r="DH20" i="3"/>
  <c r="DI20" i="3"/>
  <c r="DJ20" i="3"/>
  <c r="DK20" i="3"/>
  <c r="DL20" i="3"/>
  <c r="DM20" i="3"/>
  <c r="DN20" i="3"/>
  <c r="DO20" i="3"/>
  <c r="DP20" i="3"/>
  <c r="DQ20" i="3"/>
  <c r="DR20" i="3"/>
  <c r="DS20" i="3"/>
  <c r="DT20" i="3"/>
  <c r="DU20" i="3"/>
  <c r="DV20" i="3"/>
  <c r="DW20" i="3"/>
  <c r="DX20" i="3"/>
  <c r="DY20" i="3"/>
  <c r="DZ20" i="3"/>
  <c r="EA20" i="3"/>
  <c r="EB20" i="3"/>
  <c r="EC20" i="3"/>
  <c r="ED20" i="3"/>
  <c r="EE20" i="3"/>
  <c r="EF20" i="3"/>
  <c r="BY3" i="3"/>
  <c r="BY5" i="3"/>
  <c r="BY4" i="3"/>
  <c r="BY20" i="3"/>
  <c r="BY22" i="3"/>
  <c r="BY21" i="3"/>
  <c r="BZ3" i="3"/>
  <c r="BQ3" i="3"/>
  <c r="BQ15" i="3"/>
  <c r="BQ14" i="3"/>
  <c r="BQ13" i="3"/>
  <c r="BQ12" i="3"/>
  <c r="BQ11" i="3"/>
  <c r="BQ10" i="3"/>
  <c r="BQ9" i="3"/>
  <c r="BQ8" i="3"/>
  <c r="BQ7" i="3"/>
  <c r="BQ6" i="3"/>
  <c r="BQ5" i="3"/>
  <c r="BQ4" i="3"/>
  <c r="BR3" i="3"/>
  <c r="BR15" i="3"/>
  <c r="BR14" i="3"/>
  <c r="BR13" i="3"/>
  <c r="BR12" i="3"/>
  <c r="BR11" i="3"/>
  <c r="BR10" i="3"/>
  <c r="BR9" i="3"/>
  <c r="BR8" i="3"/>
  <c r="BR7" i="3"/>
  <c r="BR6" i="3"/>
  <c r="BR5" i="3"/>
  <c r="BR4" i="3"/>
  <c r="BS3" i="3"/>
  <c r="BT3" i="3"/>
  <c r="BU3" i="3"/>
  <c r="BU15" i="3"/>
  <c r="BT15" i="3"/>
  <c r="BS15" i="3"/>
  <c r="BU14" i="3"/>
  <c r="BT14" i="3"/>
  <c r="BS14" i="3"/>
  <c r="BU13" i="3"/>
  <c r="BT13" i="3"/>
  <c r="BS13" i="3"/>
  <c r="BU12" i="3"/>
  <c r="BT12" i="3"/>
  <c r="BS12" i="3"/>
  <c r="BU11" i="3"/>
  <c r="BT11" i="3"/>
  <c r="BS11" i="3"/>
  <c r="BU10" i="3"/>
  <c r="BT10" i="3"/>
  <c r="BS10" i="3"/>
  <c r="BU9" i="3"/>
  <c r="BT9" i="3"/>
  <c r="BS9" i="3"/>
  <c r="BU8" i="3"/>
  <c r="BT8" i="3"/>
  <c r="BS8" i="3"/>
  <c r="BU7" i="3"/>
  <c r="BT7" i="3"/>
  <c r="BS7" i="3"/>
  <c r="BU6" i="3"/>
  <c r="BT6" i="3"/>
  <c r="BS6" i="3"/>
  <c r="BU5" i="3"/>
  <c r="BT5" i="3"/>
  <c r="BS5" i="3"/>
  <c r="BU4" i="3"/>
  <c r="BT4" i="3"/>
  <c r="BS4" i="3"/>
  <c r="BZ20" i="3"/>
  <c r="EF3" i="3"/>
  <c r="EE3" i="3"/>
  <c r="ED3" i="3"/>
  <c r="EC3" i="3"/>
  <c r="EB3" i="3"/>
  <c r="EA3" i="3"/>
  <c r="DZ3" i="3"/>
  <c r="DY3" i="3"/>
  <c r="DX3" i="3"/>
  <c r="DW3" i="3"/>
  <c r="DV3" i="3"/>
  <c r="DU3" i="3"/>
  <c r="DT3" i="3"/>
  <c r="DS3" i="3"/>
  <c r="DR3" i="3"/>
  <c r="DQ3" i="3"/>
  <c r="DP3" i="3"/>
  <c r="DO3" i="3"/>
  <c r="DN3" i="3"/>
  <c r="DM3" i="3"/>
  <c r="DL3" i="3"/>
  <c r="DK3" i="3"/>
  <c r="DJ3" i="3"/>
  <c r="DI3" i="3"/>
  <c r="DH3" i="3"/>
  <c r="DG3" i="3"/>
  <c r="DF3" i="3"/>
  <c r="DE3" i="3"/>
  <c r="DD3" i="3"/>
  <c r="DC3" i="3"/>
  <c r="DB3" i="3"/>
  <c r="DA3" i="3"/>
  <c r="CZ3" i="3"/>
  <c r="CY3" i="3"/>
  <c r="CX3" i="3"/>
  <c r="CW3" i="3"/>
  <c r="CV3" i="3"/>
  <c r="CU3" i="3"/>
  <c r="CT3" i="3"/>
  <c r="CS3" i="3"/>
  <c r="CR3" i="3"/>
  <c r="CQ3" i="3"/>
  <c r="CP3" i="3"/>
  <c r="CO3" i="3"/>
  <c r="CN3" i="3"/>
  <c r="CM3" i="3"/>
  <c r="CL3" i="3"/>
  <c r="CK3" i="3"/>
  <c r="CJ3" i="3"/>
  <c r="CI3" i="3"/>
  <c r="CH3" i="3"/>
  <c r="CG3" i="3"/>
  <c r="CF3" i="3"/>
  <c r="CE3" i="3"/>
  <c r="CD3" i="3"/>
  <c r="CC3" i="3"/>
  <c r="CB3" i="3"/>
  <c r="CA3" i="3"/>
  <c r="EF15" i="3"/>
  <c r="EE15" i="3"/>
  <c r="ED15" i="3"/>
  <c r="EC15" i="3"/>
  <c r="EB15" i="3"/>
  <c r="EA15" i="3"/>
  <c r="DZ15" i="3"/>
  <c r="DY15" i="3"/>
  <c r="DX15" i="3"/>
  <c r="DW15" i="3"/>
  <c r="DV15" i="3"/>
  <c r="DU15" i="3"/>
  <c r="DT15" i="3"/>
  <c r="DS15" i="3"/>
  <c r="DR15" i="3"/>
  <c r="DQ15" i="3"/>
  <c r="DP15" i="3"/>
  <c r="DO15" i="3"/>
  <c r="DN15" i="3"/>
  <c r="DM15" i="3"/>
  <c r="DL15" i="3"/>
  <c r="DK15" i="3"/>
  <c r="DJ15" i="3"/>
  <c r="DI15" i="3"/>
  <c r="DH15" i="3"/>
  <c r="DG15" i="3"/>
  <c r="DF15" i="3"/>
  <c r="DE15" i="3"/>
  <c r="DD15" i="3"/>
  <c r="DC15" i="3"/>
  <c r="DB15" i="3"/>
  <c r="DA15" i="3"/>
  <c r="CZ15" i="3"/>
  <c r="CY15" i="3"/>
  <c r="CX15" i="3"/>
  <c r="CW15" i="3"/>
  <c r="CV15" i="3"/>
  <c r="CU15" i="3"/>
  <c r="CT15" i="3"/>
  <c r="CS15" i="3"/>
  <c r="CR15" i="3"/>
  <c r="CQ15" i="3"/>
  <c r="CP15" i="3"/>
  <c r="CO15" i="3"/>
  <c r="CN15" i="3"/>
  <c r="CM15" i="3"/>
  <c r="CL15" i="3"/>
  <c r="CK15" i="3"/>
  <c r="CJ15" i="3"/>
  <c r="CI15" i="3"/>
  <c r="CH15" i="3"/>
  <c r="CG15" i="3"/>
  <c r="CF15" i="3"/>
  <c r="CE15" i="3"/>
  <c r="CD15" i="3"/>
  <c r="CC15" i="3"/>
  <c r="CB15" i="3"/>
  <c r="CA15" i="3"/>
  <c r="BZ15" i="3"/>
  <c r="EF14" i="3"/>
  <c r="EE14" i="3"/>
  <c r="ED14" i="3"/>
  <c r="EC14" i="3"/>
  <c r="EB14" i="3"/>
  <c r="EA14" i="3"/>
  <c r="DZ14" i="3"/>
  <c r="DY14" i="3"/>
  <c r="DX14" i="3"/>
  <c r="DW14" i="3"/>
  <c r="DV14" i="3"/>
  <c r="DU14" i="3"/>
  <c r="DT14" i="3"/>
  <c r="DS14" i="3"/>
  <c r="DR14" i="3"/>
  <c r="DQ14" i="3"/>
  <c r="DP14" i="3"/>
  <c r="DO14" i="3"/>
  <c r="DN14" i="3"/>
  <c r="DM14" i="3"/>
  <c r="DL14" i="3"/>
  <c r="DK14" i="3"/>
  <c r="DJ14" i="3"/>
  <c r="DI14" i="3"/>
  <c r="DH14" i="3"/>
  <c r="DG14" i="3"/>
  <c r="DF14" i="3"/>
  <c r="DE14" i="3"/>
  <c r="DD14" i="3"/>
  <c r="DC14" i="3"/>
  <c r="DB14" i="3"/>
  <c r="DA14" i="3"/>
  <c r="CZ14" i="3"/>
  <c r="CY14" i="3"/>
  <c r="CX14" i="3"/>
  <c r="CW14" i="3"/>
  <c r="CV14" i="3"/>
  <c r="CU14" i="3"/>
  <c r="CT14" i="3"/>
  <c r="CS14" i="3"/>
  <c r="CR14" i="3"/>
  <c r="CQ14" i="3"/>
  <c r="CP14" i="3"/>
  <c r="CO14" i="3"/>
  <c r="CN14" i="3"/>
  <c r="CM14" i="3"/>
  <c r="CL14" i="3"/>
  <c r="CK14" i="3"/>
  <c r="CJ14" i="3"/>
  <c r="CI14" i="3"/>
  <c r="CH14" i="3"/>
  <c r="CG14" i="3"/>
  <c r="CF14" i="3"/>
  <c r="CE14" i="3"/>
  <c r="CD14" i="3"/>
  <c r="CC14" i="3"/>
  <c r="CB14" i="3"/>
  <c r="CA14" i="3"/>
  <c r="BZ14" i="3"/>
  <c r="EF13" i="3"/>
  <c r="EE13" i="3"/>
  <c r="ED13" i="3"/>
  <c r="EC13" i="3"/>
  <c r="EB13" i="3"/>
  <c r="EA13" i="3"/>
  <c r="DZ13" i="3"/>
  <c r="DY13" i="3"/>
  <c r="DX13" i="3"/>
  <c r="DW13" i="3"/>
  <c r="DV13" i="3"/>
  <c r="DU13" i="3"/>
  <c r="DT13" i="3"/>
  <c r="DS13" i="3"/>
  <c r="DR13" i="3"/>
  <c r="DQ13" i="3"/>
  <c r="DP13" i="3"/>
  <c r="DO13" i="3"/>
  <c r="DN13" i="3"/>
  <c r="DM13" i="3"/>
  <c r="DL13" i="3"/>
  <c r="DK13" i="3"/>
  <c r="DJ13" i="3"/>
  <c r="DI13" i="3"/>
  <c r="DH13" i="3"/>
  <c r="DG13" i="3"/>
  <c r="DF13" i="3"/>
  <c r="DE13" i="3"/>
  <c r="DD13" i="3"/>
  <c r="DC13" i="3"/>
  <c r="DB13" i="3"/>
  <c r="DA13" i="3"/>
  <c r="CZ13" i="3"/>
  <c r="CY13" i="3"/>
  <c r="CX13" i="3"/>
  <c r="CW13" i="3"/>
  <c r="CV13" i="3"/>
  <c r="CU13" i="3"/>
  <c r="CT13" i="3"/>
  <c r="CS13" i="3"/>
  <c r="CR13" i="3"/>
  <c r="CQ13" i="3"/>
  <c r="CP13" i="3"/>
  <c r="CO13" i="3"/>
  <c r="CN13" i="3"/>
  <c r="CM13" i="3"/>
  <c r="CL13" i="3"/>
  <c r="CK13" i="3"/>
  <c r="CJ13" i="3"/>
  <c r="CI13" i="3"/>
  <c r="CH13" i="3"/>
  <c r="CG13" i="3"/>
  <c r="CF13" i="3"/>
  <c r="CE13" i="3"/>
  <c r="CD13" i="3"/>
  <c r="CC13" i="3"/>
  <c r="CB13" i="3"/>
  <c r="CA13" i="3"/>
  <c r="BZ13" i="3"/>
  <c r="EF12" i="3"/>
  <c r="EE12" i="3"/>
  <c r="ED12" i="3"/>
  <c r="EC12" i="3"/>
  <c r="EB12" i="3"/>
  <c r="EA12" i="3"/>
  <c r="DZ12" i="3"/>
  <c r="DY12" i="3"/>
  <c r="DX12" i="3"/>
  <c r="DW12" i="3"/>
  <c r="DV12" i="3"/>
  <c r="DU12" i="3"/>
  <c r="DT12" i="3"/>
  <c r="DS12" i="3"/>
  <c r="DR12" i="3"/>
  <c r="DQ12" i="3"/>
  <c r="DP12" i="3"/>
  <c r="DO12" i="3"/>
  <c r="DN12" i="3"/>
  <c r="DM12" i="3"/>
  <c r="DL12" i="3"/>
  <c r="DK12" i="3"/>
  <c r="DJ12" i="3"/>
  <c r="DI12" i="3"/>
  <c r="DH12" i="3"/>
  <c r="DG12" i="3"/>
  <c r="DF12" i="3"/>
  <c r="DE12" i="3"/>
  <c r="DD12" i="3"/>
  <c r="DC12" i="3"/>
  <c r="DB12" i="3"/>
  <c r="DA12" i="3"/>
  <c r="CZ12" i="3"/>
  <c r="CY12" i="3"/>
  <c r="CX12" i="3"/>
  <c r="CW12" i="3"/>
  <c r="CV12" i="3"/>
  <c r="CU12" i="3"/>
  <c r="CT12" i="3"/>
  <c r="CS12" i="3"/>
  <c r="CR12" i="3"/>
  <c r="CQ12" i="3"/>
  <c r="CP12" i="3"/>
  <c r="CO12" i="3"/>
  <c r="CN12" i="3"/>
  <c r="CM12" i="3"/>
  <c r="CL12" i="3"/>
  <c r="CK12" i="3"/>
  <c r="CJ12" i="3"/>
  <c r="CI12" i="3"/>
  <c r="CH12" i="3"/>
  <c r="CG12" i="3"/>
  <c r="CF12" i="3"/>
  <c r="CE12" i="3"/>
  <c r="CD12" i="3"/>
  <c r="CC12" i="3"/>
  <c r="CB12" i="3"/>
  <c r="CA12" i="3"/>
  <c r="BZ12" i="3"/>
  <c r="EF11" i="3"/>
  <c r="EE11" i="3"/>
  <c r="ED11" i="3"/>
  <c r="EC11" i="3"/>
  <c r="EB11" i="3"/>
  <c r="EA11" i="3"/>
  <c r="DZ11" i="3"/>
  <c r="DY11" i="3"/>
  <c r="DX11" i="3"/>
  <c r="DW11" i="3"/>
  <c r="DV11" i="3"/>
  <c r="DU11" i="3"/>
  <c r="DT11" i="3"/>
  <c r="DS11" i="3"/>
  <c r="DR11" i="3"/>
  <c r="DQ11" i="3"/>
  <c r="DP11" i="3"/>
  <c r="DO11" i="3"/>
  <c r="DN11" i="3"/>
  <c r="DM11" i="3"/>
  <c r="DL11" i="3"/>
  <c r="DK11" i="3"/>
  <c r="DJ11" i="3"/>
  <c r="DI11" i="3"/>
  <c r="DH11" i="3"/>
  <c r="DG11" i="3"/>
  <c r="DF11" i="3"/>
  <c r="DE11" i="3"/>
  <c r="DD11" i="3"/>
  <c r="DC11" i="3"/>
  <c r="DB11" i="3"/>
  <c r="DA11" i="3"/>
  <c r="CZ11" i="3"/>
  <c r="CY11" i="3"/>
  <c r="CX11" i="3"/>
  <c r="CW11" i="3"/>
  <c r="CV11" i="3"/>
  <c r="CU11" i="3"/>
  <c r="CT11" i="3"/>
  <c r="CS11" i="3"/>
  <c r="CR11" i="3"/>
  <c r="CQ11" i="3"/>
  <c r="CP11" i="3"/>
  <c r="CO11" i="3"/>
  <c r="CN11" i="3"/>
  <c r="CM11" i="3"/>
  <c r="CL11" i="3"/>
  <c r="CK11" i="3"/>
  <c r="CJ11" i="3"/>
  <c r="CI11" i="3"/>
  <c r="CH11" i="3"/>
  <c r="CG11" i="3"/>
  <c r="CF11" i="3"/>
  <c r="CE11" i="3"/>
  <c r="CD11" i="3"/>
  <c r="CC11" i="3"/>
  <c r="CB11" i="3"/>
  <c r="CA11" i="3"/>
  <c r="BZ11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DB10" i="3"/>
  <c r="DA10" i="3"/>
  <c r="CZ10" i="3"/>
  <c r="CY10" i="3"/>
  <c r="CX10" i="3"/>
  <c r="CW10" i="3"/>
  <c r="CV10" i="3"/>
  <c r="CU10" i="3"/>
  <c r="CT10" i="3"/>
  <c r="CS10" i="3"/>
  <c r="CR10" i="3"/>
  <c r="CQ10" i="3"/>
  <c r="CP10" i="3"/>
  <c r="CO10" i="3"/>
  <c r="CN10" i="3"/>
  <c r="CM10" i="3"/>
  <c r="CL10" i="3"/>
  <c r="CK10" i="3"/>
  <c r="CJ10" i="3"/>
  <c r="CI10" i="3"/>
  <c r="CH10" i="3"/>
  <c r="CG10" i="3"/>
  <c r="CF10" i="3"/>
  <c r="CE10" i="3"/>
  <c r="CD10" i="3"/>
  <c r="CC10" i="3"/>
  <c r="CB10" i="3"/>
  <c r="CA10" i="3"/>
  <c r="BZ10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T9" i="3"/>
  <c r="CS9" i="3"/>
  <c r="CR9" i="3"/>
  <c r="CQ9" i="3"/>
  <c r="CP9" i="3"/>
  <c r="CO9" i="3"/>
  <c r="CN9" i="3"/>
  <c r="CM9" i="3"/>
  <c r="CL9" i="3"/>
  <c r="CK9" i="3"/>
  <c r="CJ9" i="3"/>
  <c r="CI9" i="3"/>
  <c r="CH9" i="3"/>
  <c r="CG9" i="3"/>
  <c r="CF9" i="3"/>
  <c r="CE9" i="3"/>
  <c r="CD9" i="3"/>
  <c r="CC9" i="3"/>
  <c r="CB9" i="3"/>
  <c r="CA9" i="3"/>
  <c r="BZ9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DB8" i="3"/>
  <c r="DA8" i="3"/>
  <c r="CZ8" i="3"/>
  <c r="CY8" i="3"/>
  <c r="CX8" i="3"/>
  <c r="CW8" i="3"/>
  <c r="CV8" i="3"/>
  <c r="CU8" i="3"/>
  <c r="CT8" i="3"/>
  <c r="CS8" i="3"/>
  <c r="CR8" i="3"/>
  <c r="CQ8" i="3"/>
  <c r="CP8" i="3"/>
  <c r="CO8" i="3"/>
  <c r="CN8" i="3"/>
  <c r="CM8" i="3"/>
  <c r="CL8" i="3"/>
  <c r="CK8" i="3"/>
  <c r="CJ8" i="3"/>
  <c r="CI8" i="3"/>
  <c r="CH8" i="3"/>
  <c r="CG8" i="3"/>
  <c r="CF8" i="3"/>
  <c r="CE8" i="3"/>
  <c r="CD8" i="3"/>
  <c r="CC8" i="3"/>
  <c r="CB8" i="3"/>
  <c r="CA8" i="3"/>
  <c r="BZ8" i="3"/>
  <c r="EF7" i="3"/>
  <c r="EE7" i="3"/>
  <c r="ED7" i="3"/>
  <c r="EC7" i="3"/>
  <c r="EB7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DB7" i="3"/>
  <c r="DA7" i="3"/>
  <c r="CZ7" i="3"/>
  <c r="CY7" i="3"/>
  <c r="CX7" i="3"/>
  <c r="CW7" i="3"/>
  <c r="CV7" i="3"/>
  <c r="CU7" i="3"/>
  <c r="CT7" i="3"/>
  <c r="CS7" i="3"/>
  <c r="CR7" i="3"/>
  <c r="CQ7" i="3"/>
  <c r="CP7" i="3"/>
  <c r="CO7" i="3"/>
  <c r="CN7" i="3"/>
  <c r="CM7" i="3"/>
  <c r="CL7" i="3"/>
  <c r="CK7" i="3"/>
  <c r="CJ7" i="3"/>
  <c r="CI7" i="3"/>
  <c r="CH7" i="3"/>
  <c r="CG7" i="3"/>
  <c r="CF7" i="3"/>
  <c r="CE7" i="3"/>
  <c r="CD7" i="3"/>
  <c r="CC7" i="3"/>
  <c r="CB7" i="3"/>
  <c r="CA7" i="3"/>
  <c r="BZ7" i="3"/>
  <c r="EF6" i="3"/>
  <c r="EE6" i="3"/>
  <c r="ED6" i="3"/>
  <c r="EC6" i="3"/>
  <c r="EB6" i="3"/>
  <c r="EA6" i="3"/>
  <c r="DZ6" i="3"/>
  <c r="DY6" i="3"/>
  <c r="DX6" i="3"/>
  <c r="DW6" i="3"/>
  <c r="DV6" i="3"/>
  <c r="DU6" i="3"/>
  <c r="DT6" i="3"/>
  <c r="DS6" i="3"/>
  <c r="DR6" i="3"/>
  <c r="DQ6" i="3"/>
  <c r="DP6" i="3"/>
  <c r="DO6" i="3"/>
  <c r="DN6" i="3"/>
  <c r="DM6" i="3"/>
  <c r="DL6" i="3"/>
  <c r="DK6" i="3"/>
  <c r="DJ6" i="3"/>
  <c r="DI6" i="3"/>
  <c r="DH6" i="3"/>
  <c r="DG6" i="3"/>
  <c r="DF6" i="3"/>
  <c r="DE6" i="3"/>
  <c r="DD6" i="3"/>
  <c r="DC6" i="3"/>
  <c r="DB6" i="3"/>
  <c r="DA6" i="3"/>
  <c r="CZ6" i="3"/>
  <c r="CY6" i="3"/>
  <c r="CX6" i="3"/>
  <c r="CW6" i="3"/>
  <c r="CV6" i="3"/>
  <c r="CU6" i="3"/>
  <c r="CT6" i="3"/>
  <c r="CS6" i="3"/>
  <c r="CR6" i="3"/>
  <c r="CQ6" i="3"/>
  <c r="CP6" i="3"/>
  <c r="CO6" i="3"/>
  <c r="CN6" i="3"/>
  <c r="CM6" i="3"/>
  <c r="CL6" i="3"/>
  <c r="CK6" i="3"/>
  <c r="CJ6" i="3"/>
  <c r="CI6" i="3"/>
  <c r="CH6" i="3"/>
  <c r="CG6" i="3"/>
  <c r="CF6" i="3"/>
  <c r="CE6" i="3"/>
  <c r="CD6" i="3"/>
  <c r="CC6" i="3"/>
  <c r="CB6" i="3"/>
  <c r="CA6" i="3"/>
  <c r="BZ6" i="3"/>
  <c r="EF5" i="3"/>
  <c r="EE5" i="3"/>
  <c r="ED5" i="3"/>
  <c r="EC5" i="3"/>
  <c r="EB5" i="3"/>
  <c r="EA5" i="3"/>
  <c r="DZ5" i="3"/>
  <c r="DY5" i="3"/>
  <c r="DX5" i="3"/>
  <c r="DW5" i="3"/>
  <c r="DV5" i="3"/>
  <c r="DU5" i="3"/>
  <c r="DT5" i="3"/>
  <c r="DS5" i="3"/>
  <c r="DR5" i="3"/>
  <c r="DQ5" i="3"/>
  <c r="DP5" i="3"/>
  <c r="DO5" i="3"/>
  <c r="DN5" i="3"/>
  <c r="DM5" i="3"/>
  <c r="DL5" i="3"/>
  <c r="DK5" i="3"/>
  <c r="DJ5" i="3"/>
  <c r="DI5" i="3"/>
  <c r="DH5" i="3"/>
  <c r="DG5" i="3"/>
  <c r="DF5" i="3"/>
  <c r="DE5" i="3"/>
  <c r="DD5" i="3"/>
  <c r="DC5" i="3"/>
  <c r="DB5" i="3"/>
  <c r="DA5" i="3"/>
  <c r="CZ5" i="3"/>
  <c r="CY5" i="3"/>
  <c r="CX5" i="3"/>
  <c r="CW5" i="3"/>
  <c r="CV5" i="3"/>
  <c r="CU5" i="3"/>
  <c r="CT5" i="3"/>
  <c r="CS5" i="3"/>
  <c r="CR5" i="3"/>
  <c r="CQ5" i="3"/>
  <c r="CP5" i="3"/>
  <c r="CO5" i="3"/>
  <c r="CN5" i="3"/>
  <c r="CM5" i="3"/>
  <c r="CL5" i="3"/>
  <c r="CK5" i="3"/>
  <c r="CJ5" i="3"/>
  <c r="CI5" i="3"/>
  <c r="CH5" i="3"/>
  <c r="CG5" i="3"/>
  <c r="CF5" i="3"/>
  <c r="CE5" i="3"/>
  <c r="CD5" i="3"/>
  <c r="CC5" i="3"/>
  <c r="CB5" i="3"/>
  <c r="CA5" i="3"/>
  <c r="BZ5" i="3"/>
  <c r="EF4" i="3"/>
  <c r="EE4" i="3"/>
  <c r="ED4" i="3"/>
  <c r="EC4" i="3"/>
  <c r="EB4" i="3"/>
  <c r="EA4" i="3"/>
  <c r="DZ4" i="3"/>
  <c r="DY4" i="3"/>
  <c r="DX4" i="3"/>
  <c r="DW4" i="3"/>
  <c r="DV4" i="3"/>
  <c r="DU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4" i="3"/>
  <c r="CO4" i="3"/>
  <c r="CN4" i="3"/>
  <c r="CM4" i="3"/>
  <c r="CL4" i="3"/>
  <c r="CK4" i="3"/>
  <c r="CJ4" i="3"/>
  <c r="CI4" i="3"/>
  <c r="CH4" i="3"/>
  <c r="CG4" i="3"/>
  <c r="CF4" i="3"/>
  <c r="CE4" i="3"/>
  <c r="CD4" i="3"/>
  <c r="CC4" i="3"/>
  <c r="CB4" i="3"/>
  <c r="BY23" i="3"/>
  <c r="BY6" i="3"/>
  <c r="BY24" i="3"/>
  <c r="BY7" i="3"/>
  <c r="BY25" i="3"/>
  <c r="BY8" i="3"/>
  <c r="BY26" i="3"/>
  <c r="BY9" i="3"/>
  <c r="BY27" i="3"/>
  <c r="BY10" i="3"/>
  <c r="BY28" i="3"/>
  <c r="BY11" i="3"/>
  <c r="BY29" i="3"/>
  <c r="BY12" i="3"/>
  <c r="BY30" i="3"/>
  <c r="BY13" i="3"/>
  <c r="BY31" i="3"/>
  <c r="BY14" i="3"/>
  <c r="BY32" i="3"/>
  <c r="BY15" i="3"/>
</calcChain>
</file>

<file path=xl/sharedStrings.xml><?xml version="1.0" encoding="utf-8"?>
<sst xmlns="http://schemas.openxmlformats.org/spreadsheetml/2006/main" count="1229" uniqueCount="93">
  <si>
    <t>Time</t>
  </si>
  <si>
    <t>FPL</t>
  </si>
  <si>
    <t>FPO</t>
  </si>
  <si>
    <t>FPS</t>
  </si>
  <si>
    <t>FVD</t>
  </si>
  <si>
    <t>FVV</t>
  </si>
  <si>
    <t>FVS</t>
  </si>
  <si>
    <t>FVB</t>
  </si>
  <si>
    <t>FVT</t>
  </si>
  <si>
    <t>FVO</t>
  </si>
  <si>
    <t>FMM</t>
  </si>
  <si>
    <t>FMN</t>
  </si>
  <si>
    <t>FBP</t>
  </si>
  <si>
    <t>FDD</t>
  </si>
  <si>
    <t>FDE</t>
  </si>
  <si>
    <t>FDS</t>
  </si>
  <si>
    <t>FDM</t>
  </si>
  <si>
    <t>FDP</t>
  </si>
  <si>
    <t>FDB</t>
  </si>
  <si>
    <t>FDC</t>
  </si>
  <si>
    <t>FDO</t>
  </si>
  <si>
    <t>FDF</t>
  </si>
  <si>
    <t>SHB</t>
  </si>
  <si>
    <t>SHD</t>
  </si>
  <si>
    <t>SHC</t>
  </si>
  <si>
    <t>SHP</t>
  </si>
  <si>
    <t>SHR</t>
  </si>
  <si>
    <t>SSK</t>
  </si>
  <si>
    <t>SB</t>
  </si>
  <si>
    <t>SP</t>
  </si>
  <si>
    <t>PIN</t>
  </si>
  <si>
    <t>REP</t>
  </si>
  <si>
    <t>WHB</t>
  </si>
  <si>
    <t>WHS</t>
  </si>
  <si>
    <t>WHT</t>
  </si>
  <si>
    <t>WDG</t>
  </si>
  <si>
    <t>CEP</t>
  </si>
  <si>
    <t>BFS</t>
  </si>
  <si>
    <t>BFF</t>
  </si>
  <si>
    <t>BFD</t>
  </si>
  <si>
    <t>BG</t>
  </si>
  <si>
    <t>BMD</t>
  </si>
  <si>
    <t>BML</t>
  </si>
  <si>
    <t>BMS</t>
  </si>
  <si>
    <t>PWN</t>
  </si>
  <si>
    <t>ZL</t>
  </si>
  <si>
    <t>BD</t>
  </si>
  <si>
    <t>MA</t>
  </si>
  <si>
    <t>SG</t>
  </si>
  <si>
    <t>BC</t>
  </si>
  <si>
    <t>ZG</t>
  </si>
  <si>
    <t>PL</t>
  </si>
  <si>
    <t>PS</t>
  </si>
  <si>
    <t>ZM</t>
  </si>
  <si>
    <t>ZS</t>
  </si>
  <si>
    <t>PB</t>
  </si>
  <si>
    <t>BB</t>
  </si>
  <si>
    <t>BO</t>
  </si>
  <si>
    <t>ROW_ID</t>
  </si>
  <si>
    <t>jCEP</t>
  </si>
  <si>
    <t>jPWN</t>
  </si>
  <si>
    <t>Prey</t>
  </si>
  <si>
    <t>startN</t>
  </si>
  <si>
    <t>mL</t>
  </si>
  <si>
    <t>mQ</t>
  </si>
  <si>
    <t>implicitMortality</t>
  </si>
  <si>
    <t>TotalPredMort</t>
  </si>
  <si>
    <t>PREY_ID</t>
  </si>
  <si>
    <t>Note</t>
  </si>
  <si>
    <t>rows</t>
  </si>
  <si>
    <t>are</t>
  </si>
  <si>
    <t>prey,</t>
  </si>
  <si>
    <t>columns</t>
  </si>
  <si>
    <t>predators</t>
  </si>
  <si>
    <t>-</t>
  </si>
  <si>
    <t>all</t>
  </si>
  <si>
    <t>groups</t>
  </si>
  <si>
    <t>printed</t>
  </si>
  <si>
    <t>out</t>
  </si>
  <si>
    <t>as</t>
  </si>
  <si>
    <t>predator</t>
  </si>
  <si>
    <t>and</t>
  </si>
  <si>
    <t>prey</t>
  </si>
  <si>
    <t>for</t>
  </si>
  <si>
    <t>convenience</t>
  </si>
  <si>
    <t>(if</t>
  </si>
  <si>
    <t>not</t>
  </si>
  <si>
    <t>a</t>
  </si>
  <si>
    <t>consumer)</t>
  </si>
  <si>
    <t>cep</t>
  </si>
  <si>
    <t>Predation</t>
  </si>
  <si>
    <t>Diet</t>
  </si>
  <si>
    <t>PredID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</si>
</sst>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11" fontId="0" fillId="0" borderId="0" xfId="0" applyNumberFormat="1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1"/>
          <c:order val="0"/>
          <c:tx>
            <c:strRef>
              <c:f>Baseline!$BR$2</c:f>
              <c:strCache>
                <c:ptCount val="1"/>
                <c:pt idx="0">
                  <c:v>mL</c:v>
                </c:pt>
              </c:strCache>
            </c:strRef>
          </c:tx>
          <c:cat>
            <c:numRef>
              <c:f>Baseline!$BQ$3:$BQ$15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Baseline!$BR$3:$BR$15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2"/>
          <c:order val="1"/>
          <c:tx>
            <c:strRef>
              <c:f>Baseline!$BS$2</c:f>
              <c:strCache>
                <c:ptCount val="1"/>
                <c:pt idx="0">
                  <c:v>mQ</c:v>
                </c:pt>
              </c:strCache>
            </c:strRef>
          </c:tx>
          <c:cat>
            <c:numRef>
              <c:f>Baseline!$BQ$3:$BQ$15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Baseline!$BS$3:$BS$15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3"/>
          <c:order val="2"/>
          <c:tx>
            <c:strRef>
              <c:f>Baseline!$BT$2</c:f>
              <c:strCache>
                <c:ptCount val="1"/>
                <c:pt idx="0">
                  <c:v>implicitMortality</c:v>
                </c:pt>
              </c:strCache>
            </c:strRef>
          </c:tx>
          <c:cat>
            <c:numRef>
              <c:f>Baseline!$BQ$3:$BQ$15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Baseline!$BT$3:$BT$15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4"/>
          <c:order val="3"/>
          <c:tx>
            <c:strRef>
              <c:f>Baseline!$BU$2</c:f>
              <c:strCache>
                <c:ptCount val="1"/>
                <c:pt idx="0">
                  <c:v>TotalPredMort</c:v>
                </c:pt>
              </c:strCache>
            </c:strRef>
          </c:tx>
          <c:cat>
            <c:numRef>
              <c:f>Baseline!$BQ$3:$BQ$15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Baseline!$BU$3:$BU$15</c:f>
              <c:numCache>
                <c:formatCode>General</c:formatCode>
                <c:ptCount val="13"/>
                <c:pt idx="0">
                  <c:v>5.965415E-5</c:v>
                </c:pt>
                <c:pt idx="1">
                  <c:v>6.422216E-5</c:v>
                </c:pt>
                <c:pt idx="2">
                  <c:v>7.303976E-5</c:v>
                </c:pt>
                <c:pt idx="3">
                  <c:v>6.010333E-5</c:v>
                </c:pt>
                <c:pt idx="4">
                  <c:v>5.633244E-5</c:v>
                </c:pt>
                <c:pt idx="5">
                  <c:v>4.777056E-5</c:v>
                </c:pt>
                <c:pt idx="6">
                  <c:v>4.51411E-5</c:v>
                </c:pt>
                <c:pt idx="7">
                  <c:v>4.348425E-5</c:v>
                </c:pt>
                <c:pt idx="8">
                  <c:v>4.418647E-5</c:v>
                </c:pt>
                <c:pt idx="9">
                  <c:v>4.44968E-5</c:v>
                </c:pt>
                <c:pt idx="10">
                  <c:v>4.329888E-5</c:v>
                </c:pt>
                <c:pt idx="11">
                  <c:v>4.361441E-5</c:v>
                </c:pt>
                <c:pt idx="12">
                  <c:v>4.346814E-5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100904"/>
        <c:axId val="408104024"/>
      </c:areaChart>
      <c:catAx>
        <c:axId val="408100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8104024"/>
        <c:crosses val="autoZero"/>
        <c:auto val="1"/>
        <c:lblAlgn val="ctr"/>
        <c:lblOffset val="100"/>
        <c:noMultiLvlLbl val="0"/>
      </c:catAx>
      <c:valAx>
        <c:axId val="408104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8100904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3" l="0.700000000000001" r="0.700000000000001" t="0.750000000000003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488030202681759"/>
          <c:y val="0.0210274994034837"/>
          <c:w val="0.681545902768951"/>
          <c:h val="0.917455708661417"/>
        </c:manualLayout>
      </c:layout>
      <c:areaChart>
        <c:grouping val="stacked"/>
        <c:varyColors val="0"/>
        <c:ser>
          <c:idx val="1"/>
          <c:order val="0"/>
          <c:tx>
            <c:strRef>
              <c:f>Baseline!$BZ$2</c:f>
              <c:strCache>
                <c:ptCount val="1"/>
                <c:pt idx="0">
                  <c:v>FPL</c:v>
                </c:pt>
              </c:strCache>
            </c:strRef>
          </c:tx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Baseline!$BZ$3:$BZ$15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2"/>
          <c:order val="1"/>
          <c:tx>
            <c:strRef>
              <c:f>Baseline!$CA$2</c:f>
              <c:strCache>
                <c:ptCount val="1"/>
                <c:pt idx="0">
                  <c:v>FPO</c:v>
                </c:pt>
              </c:strCache>
            </c:strRef>
          </c:tx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Baseline!$CA$3:$CA$15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3"/>
          <c:order val="2"/>
          <c:tx>
            <c:strRef>
              <c:f>Baseline!$CB$2</c:f>
              <c:strCache>
                <c:ptCount val="1"/>
                <c:pt idx="0">
                  <c:v>FPS</c:v>
                </c:pt>
              </c:strCache>
            </c:strRef>
          </c:tx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Baseline!$CB$3:$CB$15</c:f>
              <c:numCache>
                <c:formatCode>General</c:formatCode>
                <c:ptCount val="13"/>
                <c:pt idx="0">
                  <c:v>3.839179E-6</c:v>
                </c:pt>
                <c:pt idx="1">
                  <c:v>3.497036E-6</c:v>
                </c:pt>
                <c:pt idx="2">
                  <c:v>3.020199E-6</c:v>
                </c:pt>
                <c:pt idx="3">
                  <c:v>3.130106E-6</c:v>
                </c:pt>
                <c:pt idx="4">
                  <c:v>3.035275E-6</c:v>
                </c:pt>
                <c:pt idx="5">
                  <c:v>3.13343E-6</c:v>
                </c:pt>
                <c:pt idx="6">
                  <c:v>4.510274E-6</c:v>
                </c:pt>
                <c:pt idx="7">
                  <c:v>5.204749E-6</c:v>
                </c:pt>
                <c:pt idx="8">
                  <c:v>5.324898E-6</c:v>
                </c:pt>
                <c:pt idx="9">
                  <c:v>5.811402E-6</c:v>
                </c:pt>
                <c:pt idx="10">
                  <c:v>5.534184E-6</c:v>
                </c:pt>
                <c:pt idx="11">
                  <c:v>5.729693E-6</c:v>
                </c:pt>
                <c:pt idx="12">
                  <c:v>6.199697E-6</c:v>
                </c:pt>
              </c:numCache>
            </c:numRef>
          </c:val>
        </c:ser>
        <c:ser>
          <c:idx val="4"/>
          <c:order val="3"/>
          <c:tx>
            <c:strRef>
              <c:f>Baseline!$CC$2</c:f>
              <c:strCache>
                <c:ptCount val="1"/>
                <c:pt idx="0">
                  <c:v>FVD</c:v>
                </c:pt>
              </c:strCache>
            </c:strRef>
          </c:tx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Baseline!$CC$3:$CC$15</c:f>
              <c:numCache>
                <c:formatCode>General</c:formatCode>
                <c:ptCount val="13"/>
                <c:pt idx="0">
                  <c:v>1.09134E-6</c:v>
                </c:pt>
                <c:pt idx="1">
                  <c:v>1.038655E-6</c:v>
                </c:pt>
                <c:pt idx="2">
                  <c:v>9.925047E-7</c:v>
                </c:pt>
                <c:pt idx="3">
                  <c:v>9.76341E-7</c:v>
                </c:pt>
                <c:pt idx="4">
                  <c:v>9.630214E-7</c:v>
                </c:pt>
                <c:pt idx="5">
                  <c:v>9.462085E-7</c:v>
                </c:pt>
                <c:pt idx="6">
                  <c:v>9.456476E-7</c:v>
                </c:pt>
                <c:pt idx="7">
                  <c:v>9.628203E-7</c:v>
                </c:pt>
                <c:pt idx="8">
                  <c:v>9.997025E-7</c:v>
                </c:pt>
                <c:pt idx="9">
                  <c:v>1.056096E-6</c:v>
                </c:pt>
                <c:pt idx="10">
                  <c:v>1.072193E-6</c:v>
                </c:pt>
                <c:pt idx="11">
                  <c:v>1.081158E-6</c:v>
                </c:pt>
                <c:pt idx="12">
                  <c:v>1.0934E-6</c:v>
                </c:pt>
              </c:numCache>
            </c:numRef>
          </c:val>
        </c:ser>
        <c:ser>
          <c:idx val="5"/>
          <c:order val="4"/>
          <c:tx>
            <c:strRef>
              <c:f>Baseline!$CD$2</c:f>
              <c:strCache>
                <c:ptCount val="1"/>
                <c:pt idx="0">
                  <c:v>FVV</c:v>
                </c:pt>
              </c:strCache>
            </c:strRef>
          </c:tx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Baseline!$CD$3:$CD$15</c:f>
              <c:numCache>
                <c:formatCode>General</c:formatCode>
                <c:ptCount val="13"/>
                <c:pt idx="0">
                  <c:v>2.799947E-7</c:v>
                </c:pt>
                <c:pt idx="1">
                  <c:v>3.18692E-7</c:v>
                </c:pt>
                <c:pt idx="2">
                  <c:v>3.845875E-7</c:v>
                </c:pt>
                <c:pt idx="3">
                  <c:v>3.132605E-7</c:v>
                </c:pt>
                <c:pt idx="4">
                  <c:v>2.023374E-7</c:v>
                </c:pt>
                <c:pt idx="5">
                  <c:v>1.630796E-7</c:v>
                </c:pt>
                <c:pt idx="6">
                  <c:v>1.685352E-7</c:v>
                </c:pt>
                <c:pt idx="7">
                  <c:v>1.815238E-7</c:v>
                </c:pt>
                <c:pt idx="8">
                  <c:v>2.142961E-7</c:v>
                </c:pt>
                <c:pt idx="9">
                  <c:v>2.377428E-7</c:v>
                </c:pt>
                <c:pt idx="10">
                  <c:v>2.241216E-7</c:v>
                </c:pt>
                <c:pt idx="11">
                  <c:v>1.890768E-7</c:v>
                </c:pt>
                <c:pt idx="12">
                  <c:v>1.7554E-7</c:v>
                </c:pt>
              </c:numCache>
            </c:numRef>
          </c:val>
        </c:ser>
        <c:ser>
          <c:idx val="6"/>
          <c:order val="5"/>
          <c:tx>
            <c:strRef>
              <c:f>Baseline!$CE$2</c:f>
              <c:strCache>
                <c:ptCount val="1"/>
                <c:pt idx="0">
                  <c:v>FVS</c:v>
                </c:pt>
              </c:strCache>
            </c:strRef>
          </c:tx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Baseline!$CE$3:$CE$15</c:f>
              <c:numCache>
                <c:formatCode>General</c:formatCode>
                <c:ptCount val="13"/>
                <c:pt idx="0">
                  <c:v>2.295788E-5</c:v>
                </c:pt>
                <c:pt idx="1">
                  <c:v>2.363875E-5</c:v>
                </c:pt>
                <c:pt idx="2">
                  <c:v>2.767163E-5</c:v>
                </c:pt>
                <c:pt idx="3">
                  <c:v>3.165021E-5</c:v>
                </c:pt>
                <c:pt idx="4">
                  <c:v>2.865484E-5</c:v>
                </c:pt>
                <c:pt idx="5">
                  <c:v>2.035945E-5</c:v>
                </c:pt>
                <c:pt idx="6">
                  <c:v>1.672073E-5</c:v>
                </c:pt>
                <c:pt idx="7">
                  <c:v>1.480608E-5</c:v>
                </c:pt>
                <c:pt idx="8">
                  <c:v>1.534146E-5</c:v>
                </c:pt>
                <c:pt idx="9">
                  <c:v>1.542787E-5</c:v>
                </c:pt>
                <c:pt idx="10">
                  <c:v>1.438891E-5</c:v>
                </c:pt>
                <c:pt idx="11">
                  <c:v>1.431223E-5</c:v>
                </c:pt>
                <c:pt idx="12">
                  <c:v>1.336804E-5</c:v>
                </c:pt>
              </c:numCache>
            </c:numRef>
          </c:val>
        </c:ser>
        <c:ser>
          <c:idx val="7"/>
          <c:order val="6"/>
          <c:tx>
            <c:strRef>
              <c:f>Baseline!$CF$2</c:f>
              <c:strCache>
                <c:ptCount val="1"/>
                <c:pt idx="0">
                  <c:v>FVB</c:v>
                </c:pt>
              </c:strCache>
            </c:strRef>
          </c:tx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Baseline!$CF$3:$CF$15</c:f>
              <c:numCache>
                <c:formatCode>General</c:formatCode>
                <c:ptCount val="13"/>
                <c:pt idx="0">
                  <c:v>4.58113E-6</c:v>
                </c:pt>
                <c:pt idx="1">
                  <c:v>3.466482E-6</c:v>
                </c:pt>
                <c:pt idx="2">
                  <c:v>2.311047E-6</c:v>
                </c:pt>
                <c:pt idx="3">
                  <c:v>2.367589E-6</c:v>
                </c:pt>
                <c:pt idx="4">
                  <c:v>2.383003E-6</c:v>
                </c:pt>
                <c:pt idx="5">
                  <c:v>2.242856E-6</c:v>
                </c:pt>
                <c:pt idx="6">
                  <c:v>2.170357E-6</c:v>
                </c:pt>
                <c:pt idx="7">
                  <c:v>2.186163E-6</c:v>
                </c:pt>
                <c:pt idx="8">
                  <c:v>2.242529E-6</c:v>
                </c:pt>
                <c:pt idx="9">
                  <c:v>2.325994E-6</c:v>
                </c:pt>
                <c:pt idx="10">
                  <c:v>2.303607E-6</c:v>
                </c:pt>
                <c:pt idx="11">
                  <c:v>2.383188E-6</c:v>
                </c:pt>
                <c:pt idx="12">
                  <c:v>2.500476E-6</c:v>
                </c:pt>
              </c:numCache>
            </c:numRef>
          </c:val>
        </c:ser>
        <c:ser>
          <c:idx val="8"/>
          <c:order val="7"/>
          <c:tx>
            <c:strRef>
              <c:f>Baseline!$CG$2</c:f>
              <c:strCache>
                <c:ptCount val="1"/>
                <c:pt idx="0">
                  <c:v>FVT</c:v>
                </c:pt>
              </c:strCache>
            </c:strRef>
          </c:tx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Baseline!$CG$3:$CG$15</c:f>
              <c:numCache>
                <c:formatCode>General</c:formatCode>
                <c:ptCount val="13"/>
                <c:pt idx="0">
                  <c:v>5.876707E-6</c:v>
                </c:pt>
                <c:pt idx="1">
                  <c:v>1.116265E-5</c:v>
                </c:pt>
                <c:pt idx="2">
                  <c:v>1.81574E-5</c:v>
                </c:pt>
                <c:pt idx="3">
                  <c:v>1.345903E-6</c:v>
                </c:pt>
                <c:pt idx="4">
                  <c:v>1.033955E-6</c:v>
                </c:pt>
                <c:pt idx="5">
                  <c:v>9.341469E-7</c:v>
                </c:pt>
                <c:pt idx="6">
                  <c:v>9.034481E-7</c:v>
                </c:pt>
                <c:pt idx="7">
                  <c:v>8.538604E-7</c:v>
                </c:pt>
                <c:pt idx="8">
                  <c:v>8.603452E-7</c:v>
                </c:pt>
                <c:pt idx="9">
                  <c:v>8.455232E-7</c:v>
                </c:pt>
                <c:pt idx="10">
                  <c:v>8.271449E-7</c:v>
                </c:pt>
                <c:pt idx="11">
                  <c:v>7.927075E-7</c:v>
                </c:pt>
                <c:pt idx="12">
                  <c:v>8.202387E-7</c:v>
                </c:pt>
              </c:numCache>
            </c:numRef>
          </c:val>
        </c:ser>
        <c:ser>
          <c:idx val="9"/>
          <c:order val="8"/>
          <c:tx>
            <c:strRef>
              <c:f>Baseline!$CH$2</c:f>
              <c:strCache>
                <c:ptCount val="1"/>
                <c:pt idx="0">
                  <c:v>FVO</c:v>
                </c:pt>
              </c:strCache>
            </c:strRef>
          </c:tx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Baseline!$CH$3:$CH$15</c:f>
              <c:numCache>
                <c:formatCode>General</c:formatCode>
                <c:ptCount val="13"/>
                <c:pt idx="0">
                  <c:v>3.828466E-8</c:v>
                </c:pt>
                <c:pt idx="1">
                  <c:v>3.45353E-8</c:v>
                </c:pt>
                <c:pt idx="2">
                  <c:v>3.269896E-8</c:v>
                </c:pt>
                <c:pt idx="3">
                  <c:v>3.016204E-8</c:v>
                </c:pt>
                <c:pt idx="4">
                  <c:v>2.863295E-8</c:v>
                </c:pt>
                <c:pt idx="5">
                  <c:v>2.888598E-8</c:v>
                </c:pt>
                <c:pt idx="6">
                  <c:v>2.859925E-8</c:v>
                </c:pt>
                <c:pt idx="7">
                  <c:v>2.849484E-8</c:v>
                </c:pt>
                <c:pt idx="8">
                  <c:v>2.999707E-8</c:v>
                </c:pt>
                <c:pt idx="9">
                  <c:v>3.228456E-8</c:v>
                </c:pt>
                <c:pt idx="10">
                  <c:v>3.434223E-8</c:v>
                </c:pt>
                <c:pt idx="11">
                  <c:v>3.662414E-8</c:v>
                </c:pt>
                <c:pt idx="12">
                  <c:v>4.120355E-8</c:v>
                </c:pt>
              </c:numCache>
            </c:numRef>
          </c:val>
        </c:ser>
        <c:ser>
          <c:idx val="10"/>
          <c:order val="9"/>
          <c:tx>
            <c:strRef>
              <c:f>Baseline!$CI$2</c:f>
              <c:strCache>
                <c:ptCount val="1"/>
                <c:pt idx="0">
                  <c:v>FMM</c:v>
                </c:pt>
              </c:strCache>
            </c:strRef>
          </c:tx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Baseline!$CI$3:$CI$15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11"/>
          <c:order val="10"/>
          <c:tx>
            <c:strRef>
              <c:f>Baseline!$CJ$2</c:f>
              <c:strCache>
                <c:ptCount val="1"/>
                <c:pt idx="0">
                  <c:v>FMN</c:v>
                </c:pt>
              </c:strCache>
            </c:strRef>
          </c:tx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Baseline!$CJ$3:$CJ$15</c:f>
              <c:numCache>
                <c:formatCode>General</c:formatCode>
                <c:ptCount val="13"/>
                <c:pt idx="0">
                  <c:v>1.271712E-5</c:v>
                </c:pt>
                <c:pt idx="1">
                  <c:v>1.322008E-5</c:v>
                </c:pt>
                <c:pt idx="2">
                  <c:v>1.286485E-5</c:v>
                </c:pt>
                <c:pt idx="3">
                  <c:v>1.270144E-5</c:v>
                </c:pt>
                <c:pt idx="4">
                  <c:v>1.239005E-5</c:v>
                </c:pt>
                <c:pt idx="5">
                  <c:v>1.218758E-5</c:v>
                </c:pt>
                <c:pt idx="6">
                  <c:v>1.192466E-5</c:v>
                </c:pt>
                <c:pt idx="7">
                  <c:v>1.163499E-5</c:v>
                </c:pt>
                <c:pt idx="8">
                  <c:v>1.142689E-5</c:v>
                </c:pt>
                <c:pt idx="9">
                  <c:v>1.107386E-5</c:v>
                </c:pt>
                <c:pt idx="10">
                  <c:v>1.117396E-5</c:v>
                </c:pt>
                <c:pt idx="11">
                  <c:v>1.111695E-5</c:v>
                </c:pt>
                <c:pt idx="12">
                  <c:v>1.123985E-5</c:v>
                </c:pt>
              </c:numCache>
            </c:numRef>
          </c:val>
        </c:ser>
        <c:ser>
          <c:idx val="12"/>
          <c:order val="11"/>
          <c:tx>
            <c:strRef>
              <c:f>Baseline!$CK$2</c:f>
              <c:strCache>
                <c:ptCount val="1"/>
                <c:pt idx="0">
                  <c:v>FBP</c:v>
                </c:pt>
              </c:strCache>
            </c:strRef>
          </c:tx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Baseline!$CK$3:$CK$15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13"/>
          <c:order val="12"/>
          <c:tx>
            <c:strRef>
              <c:f>Baseline!$CL$2</c:f>
              <c:strCache>
                <c:ptCount val="1"/>
                <c:pt idx="0">
                  <c:v>FDD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Baseline!$CL$3:$CL$15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14"/>
          <c:order val="13"/>
          <c:tx>
            <c:strRef>
              <c:f>Baseline!$CM$2</c:f>
              <c:strCache>
                <c:ptCount val="1"/>
                <c:pt idx="0">
                  <c:v>FDE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Baseline!$CM$3:$CM$15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15"/>
          <c:order val="14"/>
          <c:tx>
            <c:strRef>
              <c:f>Baseline!$CN$2</c:f>
              <c:strCache>
                <c:ptCount val="1"/>
                <c:pt idx="0">
                  <c:v>FDS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Baseline!$CN$3:$CN$15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16"/>
          <c:order val="15"/>
          <c:tx>
            <c:strRef>
              <c:f>Baseline!$CO$2</c:f>
              <c:strCache>
                <c:ptCount val="1"/>
                <c:pt idx="0">
                  <c:v>FDM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Baseline!$CO$3:$CO$15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17"/>
          <c:order val="16"/>
          <c:tx>
            <c:strRef>
              <c:f>Baseline!$CP$2</c:f>
              <c:strCache>
                <c:ptCount val="1"/>
                <c:pt idx="0">
                  <c:v>FDP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Baseline!$CP$3:$CP$15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18"/>
          <c:order val="17"/>
          <c:tx>
            <c:strRef>
              <c:f>Baseline!$CQ$2</c:f>
              <c:strCache>
                <c:ptCount val="1"/>
                <c:pt idx="0">
                  <c:v>FDB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Baseline!$CQ$3:$CQ$15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19"/>
          <c:order val="18"/>
          <c:tx>
            <c:strRef>
              <c:f>Baseline!$CR$2</c:f>
              <c:strCache>
                <c:ptCount val="1"/>
                <c:pt idx="0">
                  <c:v>FDC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Baseline!$CR$3:$CR$15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20"/>
          <c:order val="19"/>
          <c:tx>
            <c:strRef>
              <c:f>Baseline!$CS$2</c:f>
              <c:strCache>
                <c:ptCount val="1"/>
                <c:pt idx="0">
                  <c:v>FDO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Baseline!$CS$3:$CS$15</c:f>
              <c:numCache>
                <c:formatCode>General</c:formatCode>
                <c:ptCount val="13"/>
                <c:pt idx="0">
                  <c:v>1.709887E-7</c:v>
                </c:pt>
                <c:pt idx="1">
                  <c:v>1.584759E-7</c:v>
                </c:pt>
                <c:pt idx="2">
                  <c:v>1.467413E-7</c:v>
                </c:pt>
                <c:pt idx="3">
                  <c:v>1.372806E-7</c:v>
                </c:pt>
                <c:pt idx="4">
                  <c:v>1.300565E-7</c:v>
                </c:pt>
                <c:pt idx="5">
                  <c:v>1.231363E-7</c:v>
                </c:pt>
                <c:pt idx="6">
                  <c:v>1.179174E-7</c:v>
                </c:pt>
                <c:pt idx="7">
                  <c:v>1.137856E-7</c:v>
                </c:pt>
                <c:pt idx="8">
                  <c:v>1.099313E-7</c:v>
                </c:pt>
                <c:pt idx="9">
                  <c:v>1.07937E-7</c:v>
                </c:pt>
                <c:pt idx="10">
                  <c:v>1.066665E-7</c:v>
                </c:pt>
                <c:pt idx="11">
                  <c:v>1.046629E-7</c:v>
                </c:pt>
                <c:pt idx="12">
                  <c:v>1.027835E-7</c:v>
                </c:pt>
              </c:numCache>
            </c:numRef>
          </c:val>
        </c:ser>
        <c:ser>
          <c:idx val="21"/>
          <c:order val="20"/>
          <c:tx>
            <c:strRef>
              <c:f>Baseline!$CT$2</c:f>
              <c:strCache>
                <c:ptCount val="1"/>
                <c:pt idx="0">
                  <c:v>FDF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Baseline!$CT$3:$CT$15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22"/>
          <c:order val="21"/>
          <c:tx>
            <c:strRef>
              <c:f>Baseline!$CU$2</c:f>
              <c:strCache>
                <c:ptCount val="1"/>
                <c:pt idx="0">
                  <c:v>SHB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Baseline!$CU$3:$CU$15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23"/>
          <c:order val="22"/>
          <c:tx>
            <c:strRef>
              <c:f>Baseline!$CV$2</c:f>
              <c:strCache>
                <c:ptCount val="1"/>
                <c:pt idx="0">
                  <c:v>SHD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Baseline!$CV$3:$CV$15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24"/>
          <c:order val="23"/>
          <c:tx>
            <c:strRef>
              <c:f>Baseline!$CW$2</c:f>
              <c:strCache>
                <c:ptCount val="1"/>
                <c:pt idx="0">
                  <c:v>SHC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Baseline!$CW$3:$CW$15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25"/>
          <c:order val="24"/>
          <c:tx>
            <c:strRef>
              <c:f>Baseline!$CX$2</c:f>
              <c:strCache>
                <c:ptCount val="1"/>
                <c:pt idx="0">
                  <c:v>SHP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Baseline!$CX$3:$CX$15</c:f>
              <c:numCache>
                <c:formatCode>General</c:formatCode>
                <c:ptCount val="13"/>
                <c:pt idx="0">
                  <c:v>7.285222E-6</c:v>
                </c:pt>
                <c:pt idx="1">
                  <c:v>6.914486E-6</c:v>
                </c:pt>
                <c:pt idx="2">
                  <c:v>6.718686E-6</c:v>
                </c:pt>
                <c:pt idx="3">
                  <c:v>6.683058E-6</c:v>
                </c:pt>
                <c:pt idx="4">
                  <c:v>6.78067E-6</c:v>
                </c:pt>
                <c:pt idx="5">
                  <c:v>6.932557E-6</c:v>
                </c:pt>
                <c:pt idx="6">
                  <c:v>6.939082E-6</c:v>
                </c:pt>
                <c:pt idx="7">
                  <c:v>6.837119E-6</c:v>
                </c:pt>
                <c:pt idx="8">
                  <c:v>6.953289E-6</c:v>
                </c:pt>
                <c:pt idx="9">
                  <c:v>6.90616E-6</c:v>
                </c:pt>
                <c:pt idx="10">
                  <c:v>6.979594E-6</c:v>
                </c:pt>
                <c:pt idx="11">
                  <c:v>7.178492E-6</c:v>
                </c:pt>
                <c:pt idx="12">
                  <c:v>7.226037E-6</c:v>
                </c:pt>
              </c:numCache>
            </c:numRef>
          </c:val>
        </c:ser>
        <c:ser>
          <c:idx val="26"/>
          <c:order val="25"/>
          <c:tx>
            <c:strRef>
              <c:f>Baseline!$CY$2</c:f>
              <c:strCache>
                <c:ptCount val="1"/>
                <c:pt idx="0">
                  <c:v>SHR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Baseline!$CY$3:$CY$15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27"/>
          <c:order val="26"/>
          <c:tx>
            <c:strRef>
              <c:f>Baseline!$CZ$2</c:f>
              <c:strCache>
                <c:ptCount val="1"/>
                <c:pt idx="0">
                  <c:v>SSK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Baseline!$CZ$3:$CZ$15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28"/>
          <c:order val="27"/>
          <c:tx>
            <c:strRef>
              <c:f>Baseline!$DA$2</c:f>
              <c:strCache>
                <c:ptCount val="1"/>
                <c:pt idx="0">
                  <c:v>SB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Baseline!$DA$3:$DA$15</c:f>
              <c:numCache>
                <c:formatCode>General</c:formatCode>
                <c:ptCount val="13"/>
                <c:pt idx="0">
                  <c:v>5.273037E-8</c:v>
                </c:pt>
                <c:pt idx="1">
                  <c:v>7.034669E-8</c:v>
                </c:pt>
                <c:pt idx="2">
                  <c:v>8.065292E-8</c:v>
                </c:pt>
                <c:pt idx="3">
                  <c:v>9.803903E-8</c:v>
                </c:pt>
                <c:pt idx="4">
                  <c:v>7.852234E-8</c:v>
                </c:pt>
                <c:pt idx="5">
                  <c:v>9.003954E-8</c:v>
                </c:pt>
                <c:pt idx="6">
                  <c:v>9.860922E-8</c:v>
                </c:pt>
                <c:pt idx="7">
                  <c:v>7.528952E-8</c:v>
                </c:pt>
                <c:pt idx="8">
                  <c:v>8.611154E-8</c:v>
                </c:pt>
                <c:pt idx="9">
                  <c:v>6.847705E-8</c:v>
                </c:pt>
                <c:pt idx="10">
                  <c:v>5.952826E-8</c:v>
                </c:pt>
                <c:pt idx="11">
                  <c:v>7.831163E-8</c:v>
                </c:pt>
                <c:pt idx="12">
                  <c:v>9.125647E-8</c:v>
                </c:pt>
              </c:numCache>
            </c:numRef>
          </c:val>
        </c:ser>
        <c:ser>
          <c:idx val="29"/>
          <c:order val="28"/>
          <c:tx>
            <c:strRef>
              <c:f>Baseline!$DB$2</c:f>
              <c:strCache>
                <c:ptCount val="1"/>
                <c:pt idx="0">
                  <c:v>SP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Baseline!$DB$3:$DB$15</c:f>
              <c:numCache>
                <c:formatCode>General</c:formatCode>
                <c:ptCount val="13"/>
                <c:pt idx="0">
                  <c:v>1.2571E-7</c:v>
                </c:pt>
                <c:pt idx="1">
                  <c:v>1.202945E-7</c:v>
                </c:pt>
                <c:pt idx="2">
                  <c:v>1.097259E-7</c:v>
                </c:pt>
                <c:pt idx="3">
                  <c:v>1.049326E-7</c:v>
                </c:pt>
                <c:pt idx="4">
                  <c:v>9.651526E-8</c:v>
                </c:pt>
                <c:pt idx="5">
                  <c:v>8.710988E-8</c:v>
                </c:pt>
                <c:pt idx="6">
                  <c:v>7.995259E-8</c:v>
                </c:pt>
                <c:pt idx="7">
                  <c:v>7.446412E-8</c:v>
                </c:pt>
                <c:pt idx="8">
                  <c:v>7.057991E-8</c:v>
                </c:pt>
                <c:pt idx="9">
                  <c:v>6.758723E-8</c:v>
                </c:pt>
                <c:pt idx="10">
                  <c:v>6.525118E-8</c:v>
                </c:pt>
                <c:pt idx="11">
                  <c:v>6.854882E-8</c:v>
                </c:pt>
                <c:pt idx="12">
                  <c:v>6.863081E-8</c:v>
                </c:pt>
              </c:numCache>
            </c:numRef>
          </c:val>
        </c:ser>
        <c:ser>
          <c:idx val="30"/>
          <c:order val="29"/>
          <c:tx>
            <c:strRef>
              <c:f>Baseline!$DC$2</c:f>
              <c:strCache>
                <c:ptCount val="1"/>
                <c:pt idx="0">
                  <c:v>PIN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Baseline!$DC$3:$DC$15</c:f>
              <c:numCache>
                <c:formatCode>General</c:formatCode>
                <c:ptCount val="13"/>
                <c:pt idx="0">
                  <c:v>2.333272E-8</c:v>
                </c:pt>
                <c:pt idx="1">
                  <c:v>2.226765E-8</c:v>
                </c:pt>
                <c:pt idx="2">
                  <c:v>2.213361E-8</c:v>
                </c:pt>
                <c:pt idx="3">
                  <c:v>2.250594E-8</c:v>
                </c:pt>
                <c:pt idx="4">
                  <c:v>2.30244E-8</c:v>
                </c:pt>
                <c:pt idx="5">
                  <c:v>2.33053E-8</c:v>
                </c:pt>
                <c:pt idx="6">
                  <c:v>2.374127E-8</c:v>
                </c:pt>
                <c:pt idx="7">
                  <c:v>2.441246E-8</c:v>
                </c:pt>
                <c:pt idx="8">
                  <c:v>2.518766E-8</c:v>
                </c:pt>
                <c:pt idx="9">
                  <c:v>2.655182E-8</c:v>
                </c:pt>
                <c:pt idx="10">
                  <c:v>2.707964E-8</c:v>
                </c:pt>
                <c:pt idx="11">
                  <c:v>2.853138E-8</c:v>
                </c:pt>
                <c:pt idx="12">
                  <c:v>2.939849E-8</c:v>
                </c:pt>
              </c:numCache>
            </c:numRef>
          </c:val>
        </c:ser>
        <c:ser>
          <c:idx val="31"/>
          <c:order val="30"/>
          <c:tx>
            <c:strRef>
              <c:f>Baseline!$DD$2</c:f>
              <c:strCache>
                <c:ptCount val="1"/>
                <c:pt idx="0">
                  <c:v>REP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Baseline!$DD$3:$DD$15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32"/>
          <c:order val="31"/>
          <c:tx>
            <c:strRef>
              <c:f>Baseline!$DE$2</c:f>
              <c:strCache>
                <c:ptCount val="1"/>
                <c:pt idx="0">
                  <c:v>WHB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Baseline!$DE$3:$DE$15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33"/>
          <c:order val="32"/>
          <c:tx>
            <c:strRef>
              <c:f>Baseline!$DF$2</c:f>
              <c:strCache>
                <c:ptCount val="1"/>
                <c:pt idx="0">
                  <c:v>WHS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Baseline!$DF$3:$DF$15</c:f>
              <c:numCache>
                <c:formatCode>General</c:formatCode>
                <c:ptCount val="13"/>
                <c:pt idx="0">
                  <c:v>1.782374E-8</c:v>
                </c:pt>
                <c:pt idx="1">
                  <c:v>1.720721E-8</c:v>
                </c:pt>
                <c:pt idx="2">
                  <c:v>1.670274E-8</c:v>
                </c:pt>
                <c:pt idx="3">
                  <c:v>1.719646E-8</c:v>
                </c:pt>
                <c:pt idx="4">
                  <c:v>1.687857E-8</c:v>
                </c:pt>
                <c:pt idx="5">
                  <c:v>1.663055E-8</c:v>
                </c:pt>
                <c:pt idx="6">
                  <c:v>1.646869E-8</c:v>
                </c:pt>
                <c:pt idx="7">
                  <c:v>1.628023E-8</c:v>
                </c:pt>
                <c:pt idx="8">
                  <c:v>1.634576E-8</c:v>
                </c:pt>
                <c:pt idx="9">
                  <c:v>1.636674E-8</c:v>
                </c:pt>
                <c:pt idx="10">
                  <c:v>1.644685E-8</c:v>
                </c:pt>
                <c:pt idx="11">
                  <c:v>1.744501E-8</c:v>
                </c:pt>
                <c:pt idx="12">
                  <c:v>1.771208E-8</c:v>
                </c:pt>
              </c:numCache>
            </c:numRef>
          </c:val>
        </c:ser>
        <c:ser>
          <c:idx val="34"/>
          <c:order val="33"/>
          <c:tx>
            <c:strRef>
              <c:f>Baseline!$DG$2</c:f>
              <c:strCache>
                <c:ptCount val="1"/>
                <c:pt idx="0">
                  <c:v>WHT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Baseline!$DG$3:$DG$15</c:f>
              <c:numCache>
                <c:formatCode>General</c:formatCode>
                <c:ptCount val="13"/>
                <c:pt idx="0">
                  <c:v>5.917211E-7</c:v>
                </c:pt>
                <c:pt idx="1">
                  <c:v>5.374197E-7</c:v>
                </c:pt>
                <c:pt idx="2">
                  <c:v>5.057364E-7</c:v>
                </c:pt>
                <c:pt idx="3">
                  <c:v>5.210283E-7</c:v>
                </c:pt>
                <c:pt idx="4">
                  <c:v>5.11518E-7</c:v>
                </c:pt>
                <c:pt idx="5">
                  <c:v>4.980047E-7</c:v>
                </c:pt>
                <c:pt idx="6">
                  <c:v>4.889878E-7</c:v>
                </c:pt>
                <c:pt idx="7">
                  <c:v>4.801503E-7</c:v>
                </c:pt>
                <c:pt idx="8">
                  <c:v>4.807798E-7</c:v>
                </c:pt>
                <c:pt idx="9">
                  <c:v>4.88452E-7</c:v>
                </c:pt>
                <c:pt idx="10">
                  <c:v>4.813341E-7</c:v>
                </c:pt>
                <c:pt idx="11">
                  <c:v>4.922439E-7</c:v>
                </c:pt>
                <c:pt idx="12">
                  <c:v>4.893167E-7</c:v>
                </c:pt>
              </c:numCache>
            </c:numRef>
          </c:val>
        </c:ser>
        <c:ser>
          <c:idx val="35"/>
          <c:order val="34"/>
          <c:tx>
            <c:strRef>
              <c:f>Baseline!$DH$2</c:f>
              <c:strCache>
                <c:ptCount val="1"/>
                <c:pt idx="0">
                  <c:v>WDG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Baseline!$DH$3:$DH$15</c:f>
              <c:numCache>
                <c:formatCode>General</c:formatCode>
                <c:ptCount val="13"/>
                <c:pt idx="0">
                  <c:v>4.984919E-9</c:v>
                </c:pt>
                <c:pt idx="1">
                  <c:v>4.767291E-9</c:v>
                </c:pt>
                <c:pt idx="2">
                  <c:v>4.469858E-9</c:v>
                </c:pt>
                <c:pt idx="3">
                  <c:v>4.282689E-9</c:v>
                </c:pt>
                <c:pt idx="4">
                  <c:v>4.13567E-9</c:v>
                </c:pt>
                <c:pt idx="5">
                  <c:v>4.130363E-9</c:v>
                </c:pt>
                <c:pt idx="6">
                  <c:v>4.08845E-9</c:v>
                </c:pt>
                <c:pt idx="7">
                  <c:v>4.070609E-9</c:v>
                </c:pt>
                <c:pt idx="8">
                  <c:v>4.12704E-9</c:v>
                </c:pt>
                <c:pt idx="9">
                  <c:v>4.501748E-9</c:v>
                </c:pt>
                <c:pt idx="10">
                  <c:v>4.514697E-9</c:v>
                </c:pt>
                <c:pt idx="11">
                  <c:v>4.539051E-9</c:v>
                </c:pt>
                <c:pt idx="12">
                  <c:v>4.558995E-9</c:v>
                </c:pt>
              </c:numCache>
            </c:numRef>
          </c:val>
        </c:ser>
        <c:ser>
          <c:idx val="36"/>
          <c:order val="35"/>
          <c:tx>
            <c:strRef>
              <c:f>Baseline!$DI$2</c:f>
              <c:strCache>
                <c:ptCount val="1"/>
                <c:pt idx="0">
                  <c:v>CEP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Baseline!$DI$3:$DI$15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37"/>
          <c:order val="36"/>
          <c:tx>
            <c:strRef>
              <c:f>Baseline!$DJ$2</c:f>
              <c:strCache>
                <c:ptCount val="1"/>
                <c:pt idx="0">
                  <c:v>BFS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Baseline!$DJ$3:$DJ$15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38"/>
          <c:order val="37"/>
          <c:tx>
            <c:strRef>
              <c:f>Baseline!$DK$2</c:f>
              <c:strCache>
                <c:ptCount val="1"/>
                <c:pt idx="0">
                  <c:v>BFF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Baseline!$DK$3:$DK$15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39"/>
          <c:order val="38"/>
          <c:tx>
            <c:strRef>
              <c:f>Baseline!$DL$2</c:f>
              <c:strCache>
                <c:ptCount val="1"/>
                <c:pt idx="0">
                  <c:v>BFD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Baseline!$DL$3:$DL$15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40"/>
          <c:order val="39"/>
          <c:tx>
            <c:strRef>
              <c:f>Baseline!$DM$2</c:f>
              <c:strCache>
                <c:ptCount val="1"/>
                <c:pt idx="0">
                  <c:v>BG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Baseline!$DM$3:$DM$15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41"/>
          <c:order val="40"/>
          <c:tx>
            <c:strRef>
              <c:f>Baseline!$DN$2</c:f>
              <c:strCache>
                <c:ptCount val="1"/>
                <c:pt idx="0">
                  <c:v>BMD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Baseline!$DN$3:$DN$15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42"/>
          <c:order val="41"/>
          <c:tx>
            <c:strRef>
              <c:f>Baseline!$DO$2</c:f>
              <c:strCache>
                <c:ptCount val="1"/>
                <c:pt idx="0">
                  <c:v>BML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Baseline!$DO$3:$DO$15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43"/>
          <c:order val="42"/>
          <c:tx>
            <c:strRef>
              <c:f>Baseline!$DP$2</c:f>
              <c:strCache>
                <c:ptCount val="1"/>
                <c:pt idx="0">
                  <c:v>BMS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Baseline!$DP$3:$DP$15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44"/>
          <c:order val="43"/>
          <c:tx>
            <c:strRef>
              <c:f>Baseline!$DQ$2</c:f>
              <c:strCache>
                <c:ptCount val="1"/>
                <c:pt idx="0">
                  <c:v>PWN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Baseline!$DQ$3:$DQ$15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45"/>
          <c:order val="44"/>
          <c:tx>
            <c:strRef>
              <c:f>Baseline!$DR$2</c:f>
              <c:strCache>
                <c:ptCount val="1"/>
                <c:pt idx="0">
                  <c:v>ZL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Baseline!$DR$3:$DR$15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46"/>
          <c:order val="45"/>
          <c:tx>
            <c:strRef>
              <c:f>Baseline!$DS$2</c:f>
              <c:strCache>
                <c:ptCount val="1"/>
                <c:pt idx="0">
                  <c:v>BD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Baseline!$DS$3:$DS$15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47"/>
          <c:order val="46"/>
          <c:tx>
            <c:strRef>
              <c:f>Baseline!$DT$2</c:f>
              <c:strCache>
                <c:ptCount val="1"/>
                <c:pt idx="0">
                  <c:v>MA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Baseline!$DT$3:$DT$15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48"/>
          <c:order val="47"/>
          <c:tx>
            <c:strRef>
              <c:f>Baseline!$DU$2</c:f>
              <c:strCache>
                <c:ptCount val="1"/>
                <c:pt idx="0">
                  <c:v>SG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Baseline!$DU$3:$DU$15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49"/>
          <c:order val="48"/>
          <c:tx>
            <c:strRef>
              <c:f>Baseline!$DV$2</c:f>
              <c:strCache>
                <c:ptCount val="1"/>
                <c:pt idx="0">
                  <c:v>BC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Baseline!$DV$3:$DV$15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50"/>
          <c:order val="49"/>
          <c:tx>
            <c:strRef>
              <c:f>Baseline!$DW$2</c:f>
              <c:strCache>
                <c:ptCount val="1"/>
                <c:pt idx="0">
                  <c:v>ZG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Baseline!$DW$3:$DW$15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51"/>
          <c:order val="50"/>
          <c:tx>
            <c:strRef>
              <c:f>Baseline!$DX$2</c:f>
              <c:strCache>
                <c:ptCount val="1"/>
                <c:pt idx="0">
                  <c:v>PL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Baseline!$DX$3:$DX$15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52"/>
          <c:order val="51"/>
          <c:tx>
            <c:strRef>
              <c:f>Baseline!$DY$2</c:f>
              <c:strCache>
                <c:ptCount val="1"/>
                <c:pt idx="0">
                  <c:v>PS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Baseline!$DY$3:$DY$15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53"/>
          <c:order val="52"/>
          <c:tx>
            <c:strRef>
              <c:f>Baseline!$DZ$2</c:f>
              <c:strCache>
                <c:ptCount val="1"/>
                <c:pt idx="0">
                  <c:v>ZM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Baseline!$DZ$3:$DZ$15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54"/>
          <c:order val="53"/>
          <c:tx>
            <c:strRef>
              <c:f>Baseline!$EA$2</c:f>
              <c:strCache>
                <c:ptCount val="1"/>
                <c:pt idx="0">
                  <c:v>ZS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Baseline!$EA$3:$EA$15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55"/>
          <c:order val="54"/>
          <c:tx>
            <c:strRef>
              <c:f>Baseline!$EB$2</c:f>
              <c:strCache>
                <c:ptCount val="1"/>
                <c:pt idx="0">
                  <c:v>PB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Baseline!$EB$3:$EB$15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56"/>
          <c:order val="55"/>
          <c:tx>
            <c:strRef>
              <c:f>Baseline!$EC$2</c:f>
              <c:strCache>
                <c:ptCount val="1"/>
                <c:pt idx="0">
                  <c:v>BB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Baseline!$EC$3:$EC$15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57"/>
          <c:order val="56"/>
          <c:tx>
            <c:strRef>
              <c:f>Baseline!$ED$2</c:f>
              <c:strCache>
                <c:ptCount val="1"/>
                <c:pt idx="0">
                  <c:v>BO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Baseline!$ED$3:$ED$15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58"/>
          <c:order val="57"/>
          <c:tx>
            <c:strRef>
              <c:f>Baseline!$EE$2</c:f>
              <c:strCache>
                <c:ptCount val="1"/>
                <c:pt idx="0">
                  <c:v>jCEP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Baseline!$EE$3:$EE$15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59"/>
          <c:order val="58"/>
          <c:tx>
            <c:strRef>
              <c:f>Baseline!$EF$2</c:f>
              <c:strCache>
                <c:ptCount val="1"/>
                <c:pt idx="0">
                  <c:v>jPWN</c:v>
                </c:pt>
              </c:strCache>
            </c:strRef>
          </c:tx>
          <c:spPr>
            <a:ln w="25400">
              <a:noFill/>
            </a:ln>
          </c:spPr>
          <c:cat>
            <c:numRef>
              <c:f>Baseline!$BY$3:$BY$15</c:f>
              <c:numCache>
                <c:formatCode>General</c:formatCode>
                <c:ptCount val="13"/>
                <c:pt idx="0">
                  <c:v>365.0</c:v>
                </c:pt>
                <c:pt idx="1">
                  <c:v>730.0</c:v>
                </c:pt>
                <c:pt idx="2">
                  <c:v>1095.0</c:v>
                </c:pt>
                <c:pt idx="3">
                  <c:v>1460.0</c:v>
                </c:pt>
                <c:pt idx="4">
                  <c:v>1825.0</c:v>
                </c:pt>
                <c:pt idx="5">
                  <c:v>2190.0</c:v>
                </c:pt>
                <c:pt idx="6">
                  <c:v>2555.0</c:v>
                </c:pt>
                <c:pt idx="7">
                  <c:v>2920.0</c:v>
                </c:pt>
                <c:pt idx="8">
                  <c:v>3285.0</c:v>
                </c:pt>
                <c:pt idx="9">
                  <c:v>3650.0</c:v>
                </c:pt>
                <c:pt idx="10">
                  <c:v>4015.0</c:v>
                </c:pt>
                <c:pt idx="11">
                  <c:v>4380.0</c:v>
                </c:pt>
                <c:pt idx="12">
                  <c:v>4745.0</c:v>
                </c:pt>
              </c:numCache>
            </c:numRef>
          </c:cat>
          <c:val>
            <c:numRef>
              <c:f>Baseline!$EF$3:$EF$15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435032"/>
        <c:axId val="408437768"/>
      </c:areaChart>
      <c:catAx>
        <c:axId val="40843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8437768"/>
        <c:crosses val="autoZero"/>
        <c:auto val="1"/>
        <c:lblAlgn val="ctr"/>
        <c:lblOffset val="100"/>
        <c:noMultiLvlLbl val="0"/>
      </c:catAx>
      <c:valAx>
        <c:axId val="408437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84350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339059890241"/>
          <c:y val="0.054776753758053"/>
          <c:w val="0.25929706959952"/>
          <c:h val="0.890446492483899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3" l="0.700000000000001" r="0.700000000000001" t="0.750000000000003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488030202681759"/>
          <c:y val="0.0210274994034837"/>
          <c:w val="0.681545902768951"/>
          <c:h val="0.917455708661417"/>
        </c:manualLayout>
      </c:layout>
      <c:areaChart>
        <c:grouping val="stacked"/>
        <c:varyColors val="0"/>
        <c:ser>
          <c:idx val="2"/>
          <c:order val="0"/>
          <c:tx>
            <c:strRef>
              <c:f>Baseline!$BZ$19</c:f>
              <c:strCache>
                <c:ptCount val="1"/>
                <c:pt idx="0">
                  <c:v>FPL</c:v>
                </c:pt>
              </c:strCache>
            </c:strRef>
          </c:tx>
          <c:val>
            <c:numRef>
              <c:f>Baseline!$BZ$20:$BZ$32</c:f>
              <c:numCache>
                <c:formatCode>General</c:formatCode>
                <c:ptCount val="13"/>
                <c:pt idx="0">
                  <c:v>1.948517E-6</c:v>
                </c:pt>
                <c:pt idx="1">
                  <c:v>6.894209E-6</c:v>
                </c:pt>
                <c:pt idx="2">
                  <c:v>6.098544E-6</c:v>
                </c:pt>
                <c:pt idx="3">
                  <c:v>5.619638E-6</c:v>
                </c:pt>
                <c:pt idx="4">
                  <c:v>5.978447E-6</c:v>
                </c:pt>
                <c:pt idx="5">
                  <c:v>5.575163E-6</c:v>
                </c:pt>
                <c:pt idx="6">
                  <c:v>6.073757E-6</c:v>
                </c:pt>
                <c:pt idx="7">
                  <c:v>6.292223E-6</c:v>
                </c:pt>
                <c:pt idx="8">
                  <c:v>6.413008E-6</c:v>
                </c:pt>
                <c:pt idx="9">
                  <c:v>5.609619E-6</c:v>
                </c:pt>
                <c:pt idx="10">
                  <c:v>5.985724E-6</c:v>
                </c:pt>
                <c:pt idx="11">
                  <c:v>5.429332E-6</c:v>
                </c:pt>
                <c:pt idx="12">
                  <c:v>5.177047E-6</c:v>
                </c:pt>
              </c:numCache>
            </c:numRef>
          </c:val>
        </c:ser>
        <c:ser>
          <c:idx val="3"/>
          <c:order val="1"/>
          <c:tx>
            <c:strRef>
              <c:f>Baseline!$CA$19</c:f>
              <c:strCache>
                <c:ptCount val="1"/>
                <c:pt idx="0">
                  <c:v>FPO</c:v>
                </c:pt>
              </c:strCache>
            </c:strRef>
          </c:tx>
          <c:val>
            <c:numRef>
              <c:f>Baseline!$CA$20:$CA$32</c:f>
              <c:numCache>
                <c:formatCode>General</c:formatCode>
                <c:ptCount val="13"/>
                <c:pt idx="0">
                  <c:v>0.0003688612</c:v>
                </c:pt>
                <c:pt idx="1">
                  <c:v>0.0001694788</c:v>
                </c:pt>
                <c:pt idx="2">
                  <c:v>0.0001233023</c:v>
                </c:pt>
                <c:pt idx="3">
                  <c:v>0.0001110148</c:v>
                </c:pt>
                <c:pt idx="4">
                  <c:v>9.762188E-5</c:v>
                </c:pt>
                <c:pt idx="5">
                  <c:v>8.354286E-5</c:v>
                </c:pt>
                <c:pt idx="6">
                  <c:v>9.698183E-5</c:v>
                </c:pt>
                <c:pt idx="7">
                  <c:v>9.64191E-5</c:v>
                </c:pt>
                <c:pt idx="8">
                  <c:v>8.288805E-5</c:v>
                </c:pt>
                <c:pt idx="9">
                  <c:v>7.524255E-5</c:v>
                </c:pt>
                <c:pt idx="10">
                  <c:v>6.134083E-5</c:v>
                </c:pt>
                <c:pt idx="11">
                  <c:v>5.618796E-5</c:v>
                </c:pt>
                <c:pt idx="12">
                  <c:v>5.135237E-5</c:v>
                </c:pt>
              </c:numCache>
            </c:numRef>
          </c:val>
        </c:ser>
        <c:ser>
          <c:idx val="4"/>
          <c:order val="2"/>
          <c:tx>
            <c:strRef>
              <c:f>Baseline!$CB$19</c:f>
              <c:strCache>
                <c:ptCount val="1"/>
                <c:pt idx="0">
                  <c:v>FPS</c:v>
                </c:pt>
              </c:strCache>
            </c:strRef>
          </c:tx>
          <c:val>
            <c:numRef>
              <c:f>Baseline!$CB$20:$CB$32</c:f>
              <c:numCache>
                <c:formatCode>General</c:formatCode>
                <c:ptCount val="13"/>
                <c:pt idx="0">
                  <c:v>6.77079E-5</c:v>
                </c:pt>
                <c:pt idx="1">
                  <c:v>0.000632444</c:v>
                </c:pt>
                <c:pt idx="2">
                  <c:v>0.0005658826</c:v>
                </c:pt>
                <c:pt idx="3">
                  <c:v>0.0004399565</c:v>
                </c:pt>
                <c:pt idx="4">
                  <c:v>0.0003951701</c:v>
                </c:pt>
                <c:pt idx="5">
                  <c:v>0.0003744706</c:v>
                </c:pt>
                <c:pt idx="6">
                  <c:v>0.0003401166</c:v>
                </c:pt>
                <c:pt idx="7">
                  <c:v>0.0003749992</c:v>
                </c:pt>
                <c:pt idx="8">
                  <c:v>0.0003989768</c:v>
                </c:pt>
                <c:pt idx="9">
                  <c:v>0.0003980866</c:v>
                </c:pt>
                <c:pt idx="10">
                  <c:v>0.0004235989</c:v>
                </c:pt>
                <c:pt idx="11">
                  <c:v>0.0004006762</c:v>
                </c:pt>
                <c:pt idx="12">
                  <c:v>0.0004268227</c:v>
                </c:pt>
              </c:numCache>
            </c:numRef>
          </c:val>
        </c:ser>
        <c:ser>
          <c:idx val="5"/>
          <c:order val="3"/>
          <c:tx>
            <c:strRef>
              <c:f>Baseline!$CC$19</c:f>
              <c:strCache>
                <c:ptCount val="1"/>
                <c:pt idx="0">
                  <c:v>FVD</c:v>
                </c:pt>
              </c:strCache>
            </c:strRef>
          </c:tx>
          <c:val>
            <c:numRef>
              <c:f>Baseline!$CC$20:$CC$32</c:f>
              <c:numCache>
                <c:formatCode>General</c:formatCode>
                <c:ptCount val="13"/>
                <c:pt idx="0">
                  <c:v>0.002569845</c:v>
                </c:pt>
                <c:pt idx="1">
                  <c:v>0.009368855</c:v>
                </c:pt>
                <c:pt idx="2">
                  <c:v>0.007877619</c:v>
                </c:pt>
                <c:pt idx="3">
                  <c:v>0.006916079</c:v>
                </c:pt>
                <c:pt idx="4">
                  <c:v>0.006474277</c:v>
                </c:pt>
                <c:pt idx="5">
                  <c:v>0.006777821</c:v>
                </c:pt>
                <c:pt idx="6">
                  <c:v>0.006512908</c:v>
                </c:pt>
                <c:pt idx="7">
                  <c:v>0.006750627</c:v>
                </c:pt>
                <c:pt idx="8">
                  <c:v>0.00616068</c:v>
                </c:pt>
                <c:pt idx="9">
                  <c:v>0.006171564</c:v>
                </c:pt>
                <c:pt idx="10">
                  <c:v>0.005876565</c:v>
                </c:pt>
                <c:pt idx="11">
                  <c:v>0.005533279</c:v>
                </c:pt>
                <c:pt idx="12">
                  <c:v>0.005638542</c:v>
                </c:pt>
              </c:numCache>
            </c:numRef>
          </c:val>
        </c:ser>
        <c:ser>
          <c:idx val="6"/>
          <c:order val="4"/>
          <c:tx>
            <c:strRef>
              <c:f>Baseline!$CD$19</c:f>
              <c:strCache>
                <c:ptCount val="1"/>
                <c:pt idx="0">
                  <c:v>FVV</c:v>
                </c:pt>
              </c:strCache>
            </c:strRef>
          </c:tx>
          <c:val>
            <c:numRef>
              <c:f>Baseline!$CD$20:$CD$32</c:f>
              <c:numCache>
                <c:formatCode>General</c:formatCode>
                <c:ptCount val="13"/>
                <c:pt idx="0">
                  <c:v>0.001702409</c:v>
                </c:pt>
                <c:pt idx="1">
                  <c:v>3.993234E-5</c:v>
                </c:pt>
                <c:pt idx="2">
                  <c:v>2.213726E-5</c:v>
                </c:pt>
                <c:pt idx="3">
                  <c:v>1.21665E-5</c:v>
                </c:pt>
                <c:pt idx="4">
                  <c:v>9.080364E-6</c:v>
                </c:pt>
                <c:pt idx="5">
                  <c:v>7.7958E-6</c:v>
                </c:pt>
                <c:pt idx="6">
                  <c:v>8.08059E-6</c:v>
                </c:pt>
                <c:pt idx="7">
                  <c:v>1.070085E-5</c:v>
                </c:pt>
                <c:pt idx="8">
                  <c:v>1.193104E-5</c:v>
                </c:pt>
                <c:pt idx="9">
                  <c:v>1.38277E-5</c:v>
                </c:pt>
                <c:pt idx="10">
                  <c:v>1.046043E-5</c:v>
                </c:pt>
                <c:pt idx="11">
                  <c:v>8.345986E-6</c:v>
                </c:pt>
                <c:pt idx="12">
                  <c:v>7.224776E-6</c:v>
                </c:pt>
              </c:numCache>
            </c:numRef>
          </c:val>
        </c:ser>
        <c:ser>
          <c:idx val="7"/>
          <c:order val="5"/>
          <c:tx>
            <c:strRef>
              <c:f>Baseline!$CE$19</c:f>
              <c:strCache>
                <c:ptCount val="1"/>
                <c:pt idx="0">
                  <c:v>FVS</c:v>
                </c:pt>
              </c:strCache>
            </c:strRef>
          </c:tx>
          <c:val>
            <c:numRef>
              <c:f>Baseline!$CE$20:$CE$32</c:f>
              <c:numCache>
                <c:formatCode>General</c:formatCode>
                <c:ptCount val="13"/>
                <c:pt idx="0">
                  <c:v>0.0005212511</c:v>
                </c:pt>
                <c:pt idx="1">
                  <c:v>0.0002066221</c:v>
                </c:pt>
                <c:pt idx="2">
                  <c:v>0.0001623798</c:v>
                </c:pt>
                <c:pt idx="3">
                  <c:v>0.0001423219</c:v>
                </c:pt>
                <c:pt idx="4">
                  <c:v>0.0001281146</c:v>
                </c:pt>
                <c:pt idx="5">
                  <c:v>0.0001421548</c:v>
                </c:pt>
                <c:pt idx="6">
                  <c:v>0.0001625499</c:v>
                </c:pt>
                <c:pt idx="7">
                  <c:v>0.0001543958</c:v>
                </c:pt>
                <c:pt idx="8">
                  <c:v>0.0002219936</c:v>
                </c:pt>
                <c:pt idx="9">
                  <c:v>0.0001680864</c:v>
                </c:pt>
                <c:pt idx="10">
                  <c:v>0.0001597661</c:v>
                </c:pt>
                <c:pt idx="11">
                  <c:v>0.0001950634</c:v>
                </c:pt>
                <c:pt idx="12">
                  <c:v>0.0001833314</c:v>
                </c:pt>
              </c:numCache>
            </c:numRef>
          </c:val>
        </c:ser>
        <c:ser>
          <c:idx val="8"/>
          <c:order val="6"/>
          <c:tx>
            <c:strRef>
              <c:f>Baseline!$CF$19</c:f>
              <c:strCache>
                <c:ptCount val="1"/>
                <c:pt idx="0">
                  <c:v>FVB</c:v>
                </c:pt>
              </c:strCache>
            </c:strRef>
          </c:tx>
          <c:val>
            <c:numRef>
              <c:f>Baseline!$CF$20:$CF$32</c:f>
              <c:numCache>
                <c:formatCode>General</c:formatCode>
                <c:ptCount val="13"/>
                <c:pt idx="0">
                  <c:v>0.005164328</c:v>
                </c:pt>
                <c:pt idx="1">
                  <c:v>0.004392083</c:v>
                </c:pt>
                <c:pt idx="2">
                  <c:v>0.003558369</c:v>
                </c:pt>
                <c:pt idx="3">
                  <c:v>0.003968805</c:v>
                </c:pt>
                <c:pt idx="4">
                  <c:v>0.004074965</c:v>
                </c:pt>
                <c:pt idx="5">
                  <c:v>0.004166466</c:v>
                </c:pt>
                <c:pt idx="6">
                  <c:v>0.00348644</c:v>
                </c:pt>
                <c:pt idx="7">
                  <c:v>0.00365802</c:v>
                </c:pt>
                <c:pt idx="8">
                  <c:v>0.003513014</c:v>
                </c:pt>
                <c:pt idx="9">
                  <c:v>0.003462519</c:v>
                </c:pt>
                <c:pt idx="10">
                  <c:v>0.003488185</c:v>
                </c:pt>
                <c:pt idx="11">
                  <c:v>0.003080745</c:v>
                </c:pt>
                <c:pt idx="12">
                  <c:v>0.003435095</c:v>
                </c:pt>
              </c:numCache>
            </c:numRef>
          </c:val>
        </c:ser>
        <c:ser>
          <c:idx val="9"/>
          <c:order val="7"/>
          <c:tx>
            <c:strRef>
              <c:f>Baseline!$CG$19</c:f>
              <c:strCache>
                <c:ptCount val="1"/>
                <c:pt idx="0">
                  <c:v>FVT</c:v>
                </c:pt>
              </c:strCache>
            </c:strRef>
          </c:tx>
          <c:val>
            <c:numRef>
              <c:f>Baseline!$CG$20:$CG$32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10"/>
          <c:order val="8"/>
          <c:tx>
            <c:strRef>
              <c:f>Baseline!$CH$19</c:f>
              <c:strCache>
                <c:ptCount val="1"/>
                <c:pt idx="0">
                  <c:v>FVO</c:v>
                </c:pt>
              </c:strCache>
            </c:strRef>
          </c:tx>
          <c:val>
            <c:numRef>
              <c:f>Baseline!$CH$20:$CH$32</c:f>
              <c:numCache>
                <c:formatCode>General</c:formatCode>
                <c:ptCount val="13"/>
                <c:pt idx="0">
                  <c:v>2.554386E-7</c:v>
                </c:pt>
                <c:pt idx="1">
                  <c:v>2.505555E-7</c:v>
                </c:pt>
                <c:pt idx="2">
                  <c:v>2.569903E-7</c:v>
                </c:pt>
                <c:pt idx="3">
                  <c:v>2.016552E-7</c:v>
                </c:pt>
                <c:pt idx="4">
                  <c:v>1.923438E-7</c:v>
                </c:pt>
                <c:pt idx="5">
                  <c:v>2.087951E-7</c:v>
                </c:pt>
                <c:pt idx="6">
                  <c:v>2.161107E-7</c:v>
                </c:pt>
                <c:pt idx="7">
                  <c:v>2.291691E-7</c:v>
                </c:pt>
                <c:pt idx="8">
                  <c:v>2.42458E-7</c:v>
                </c:pt>
                <c:pt idx="9">
                  <c:v>2.438778E-7</c:v>
                </c:pt>
                <c:pt idx="10">
                  <c:v>2.016932E-7</c:v>
                </c:pt>
                <c:pt idx="11">
                  <c:v>2.289714E-7</c:v>
                </c:pt>
                <c:pt idx="12">
                  <c:v>1.83765E-7</c:v>
                </c:pt>
              </c:numCache>
            </c:numRef>
          </c:val>
        </c:ser>
        <c:ser>
          <c:idx val="11"/>
          <c:order val="9"/>
          <c:tx>
            <c:strRef>
              <c:f>Baseline!$CI$19</c:f>
              <c:strCache>
                <c:ptCount val="1"/>
                <c:pt idx="0">
                  <c:v>FMM</c:v>
                </c:pt>
              </c:strCache>
            </c:strRef>
          </c:tx>
          <c:val>
            <c:numRef>
              <c:f>Baseline!$CI$20:$CI$32</c:f>
              <c:numCache>
                <c:formatCode>General</c:formatCode>
                <c:ptCount val="13"/>
                <c:pt idx="0">
                  <c:v>0.04369817</c:v>
                </c:pt>
                <c:pt idx="1">
                  <c:v>0.03698428</c:v>
                </c:pt>
                <c:pt idx="2">
                  <c:v>0.03309633</c:v>
                </c:pt>
                <c:pt idx="3">
                  <c:v>0.0290802</c:v>
                </c:pt>
                <c:pt idx="4">
                  <c:v>0.02681816</c:v>
                </c:pt>
                <c:pt idx="5">
                  <c:v>0.02636792</c:v>
                </c:pt>
                <c:pt idx="6">
                  <c:v>0.02596399</c:v>
                </c:pt>
                <c:pt idx="7">
                  <c:v>0.02470488</c:v>
                </c:pt>
                <c:pt idx="8">
                  <c:v>0.02438737</c:v>
                </c:pt>
                <c:pt idx="9">
                  <c:v>0.02358458</c:v>
                </c:pt>
                <c:pt idx="10">
                  <c:v>0.02393767</c:v>
                </c:pt>
                <c:pt idx="11">
                  <c:v>0.02287581</c:v>
                </c:pt>
                <c:pt idx="12">
                  <c:v>0.02250283</c:v>
                </c:pt>
              </c:numCache>
            </c:numRef>
          </c:val>
        </c:ser>
        <c:ser>
          <c:idx val="12"/>
          <c:order val="10"/>
          <c:tx>
            <c:strRef>
              <c:f>Baseline!$CJ$19</c:f>
              <c:strCache>
                <c:ptCount val="1"/>
                <c:pt idx="0">
                  <c:v>FMN</c:v>
                </c:pt>
              </c:strCache>
            </c:strRef>
          </c:tx>
          <c:val>
            <c:numRef>
              <c:f>Baseline!$CJ$20:$CJ$32</c:f>
              <c:numCache>
                <c:formatCode>General</c:formatCode>
                <c:ptCount val="13"/>
                <c:pt idx="0">
                  <c:v>0.004459685</c:v>
                </c:pt>
                <c:pt idx="1">
                  <c:v>0.008430561</c:v>
                </c:pt>
                <c:pt idx="2">
                  <c:v>0.006863769</c:v>
                </c:pt>
                <c:pt idx="3">
                  <c:v>0.006302091</c:v>
                </c:pt>
                <c:pt idx="4">
                  <c:v>0.006089878</c:v>
                </c:pt>
                <c:pt idx="5">
                  <c:v>0.005458045</c:v>
                </c:pt>
                <c:pt idx="6">
                  <c:v>0.005412937</c:v>
                </c:pt>
                <c:pt idx="7">
                  <c:v>0.005100164</c:v>
                </c:pt>
                <c:pt idx="8">
                  <c:v>0.00488238</c:v>
                </c:pt>
                <c:pt idx="9">
                  <c:v>0.004920118</c:v>
                </c:pt>
                <c:pt idx="10">
                  <c:v>0.0048522</c:v>
                </c:pt>
                <c:pt idx="11">
                  <c:v>0.004753756</c:v>
                </c:pt>
                <c:pt idx="12">
                  <c:v>0.004824896</c:v>
                </c:pt>
              </c:numCache>
            </c:numRef>
          </c:val>
        </c:ser>
        <c:ser>
          <c:idx val="13"/>
          <c:order val="11"/>
          <c:tx>
            <c:strRef>
              <c:f>Baseline!$CK$19</c:f>
              <c:strCache>
                <c:ptCount val="1"/>
                <c:pt idx="0">
                  <c:v>FBP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Baseline!$CK$20:$CK$32</c:f>
              <c:numCache>
                <c:formatCode>General</c:formatCode>
                <c:ptCount val="13"/>
                <c:pt idx="0">
                  <c:v>0.0006687211</c:v>
                </c:pt>
                <c:pt idx="1">
                  <c:v>0.0007327812</c:v>
                </c:pt>
                <c:pt idx="2">
                  <c:v>0.0004939043</c:v>
                </c:pt>
                <c:pt idx="3">
                  <c:v>0.0003765525</c:v>
                </c:pt>
                <c:pt idx="4">
                  <c:v>0.0003981143</c:v>
                </c:pt>
                <c:pt idx="5">
                  <c:v>0.0003397142</c:v>
                </c:pt>
                <c:pt idx="6">
                  <c:v>0.0003305382</c:v>
                </c:pt>
                <c:pt idx="7">
                  <c:v>0.0003055857</c:v>
                </c:pt>
                <c:pt idx="8">
                  <c:v>0.0002958507</c:v>
                </c:pt>
                <c:pt idx="9">
                  <c:v>0.0003115032</c:v>
                </c:pt>
                <c:pt idx="10">
                  <c:v>0.0002944356</c:v>
                </c:pt>
                <c:pt idx="11">
                  <c:v>0.0003023493</c:v>
                </c:pt>
                <c:pt idx="12">
                  <c:v>0.0002897188</c:v>
                </c:pt>
              </c:numCache>
            </c:numRef>
          </c:val>
        </c:ser>
        <c:ser>
          <c:idx val="14"/>
          <c:order val="12"/>
          <c:tx>
            <c:strRef>
              <c:f>Baseline!$CL$19</c:f>
              <c:strCache>
                <c:ptCount val="1"/>
                <c:pt idx="0">
                  <c:v>FDD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Baseline!$CL$20:$CL$32</c:f>
              <c:numCache>
                <c:formatCode>General</c:formatCode>
                <c:ptCount val="13"/>
                <c:pt idx="0">
                  <c:v>0.000186189</c:v>
                </c:pt>
                <c:pt idx="1">
                  <c:v>7.368403E-7</c:v>
                </c:pt>
                <c:pt idx="2">
                  <c:v>6.311353E-7</c:v>
                </c:pt>
                <c:pt idx="3">
                  <c:v>4.946665E-7</c:v>
                </c:pt>
                <c:pt idx="4">
                  <c:v>4.389593E-7</c:v>
                </c:pt>
                <c:pt idx="5">
                  <c:v>3.203862E-7</c:v>
                </c:pt>
                <c:pt idx="6">
                  <c:v>3.031238E-7</c:v>
                </c:pt>
                <c:pt idx="7">
                  <c:v>2.607352E-7</c:v>
                </c:pt>
                <c:pt idx="8">
                  <c:v>2.037378E-7</c:v>
                </c:pt>
                <c:pt idx="9">
                  <c:v>2.059744E-7</c:v>
                </c:pt>
                <c:pt idx="10">
                  <c:v>1.74185E-7</c:v>
                </c:pt>
                <c:pt idx="11">
                  <c:v>1.498692E-7</c:v>
                </c:pt>
                <c:pt idx="12">
                  <c:v>1.488104E-7</c:v>
                </c:pt>
              </c:numCache>
            </c:numRef>
          </c:val>
        </c:ser>
        <c:ser>
          <c:idx val="15"/>
          <c:order val="13"/>
          <c:tx>
            <c:strRef>
              <c:f>Baseline!$CM$19</c:f>
              <c:strCache>
                <c:ptCount val="1"/>
                <c:pt idx="0">
                  <c:v>FDE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Baseline!$CM$20:$CM$32</c:f>
              <c:numCache>
                <c:formatCode>General</c:formatCode>
                <c:ptCount val="13"/>
                <c:pt idx="0">
                  <c:v>0.0003998513</c:v>
                </c:pt>
                <c:pt idx="1">
                  <c:v>0.001217813</c:v>
                </c:pt>
                <c:pt idx="2">
                  <c:v>0.001056325</c:v>
                </c:pt>
                <c:pt idx="3">
                  <c:v>0.0009618754</c:v>
                </c:pt>
                <c:pt idx="4">
                  <c:v>0.0009956155</c:v>
                </c:pt>
                <c:pt idx="5">
                  <c:v>0.000953196</c:v>
                </c:pt>
                <c:pt idx="6">
                  <c:v>0.0008842152</c:v>
                </c:pt>
                <c:pt idx="7">
                  <c:v>0.0008296888</c:v>
                </c:pt>
                <c:pt idx="8">
                  <c:v>0.0008361189</c:v>
                </c:pt>
                <c:pt idx="9">
                  <c:v>0.0008181309</c:v>
                </c:pt>
                <c:pt idx="10">
                  <c:v>0.0007560663</c:v>
                </c:pt>
                <c:pt idx="11">
                  <c:v>0.0007458382</c:v>
                </c:pt>
                <c:pt idx="12">
                  <c:v>0.0007647866</c:v>
                </c:pt>
              </c:numCache>
            </c:numRef>
          </c:val>
        </c:ser>
        <c:ser>
          <c:idx val="16"/>
          <c:order val="14"/>
          <c:tx>
            <c:strRef>
              <c:f>Baseline!$CN$19</c:f>
              <c:strCache>
                <c:ptCount val="1"/>
                <c:pt idx="0">
                  <c:v>FDS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Baseline!$CN$20:$CN$32</c:f>
              <c:numCache>
                <c:formatCode>General</c:formatCode>
                <c:ptCount val="13"/>
                <c:pt idx="0">
                  <c:v>2.267422E-6</c:v>
                </c:pt>
                <c:pt idx="1">
                  <c:v>3.974748E-8</c:v>
                </c:pt>
                <c:pt idx="2">
                  <c:v>2.45005E-8</c:v>
                </c:pt>
                <c:pt idx="3">
                  <c:v>2.299528E-8</c:v>
                </c:pt>
                <c:pt idx="4">
                  <c:v>2.71498E-8</c:v>
                </c:pt>
                <c:pt idx="5">
                  <c:v>3.73932E-8</c:v>
                </c:pt>
                <c:pt idx="6">
                  <c:v>4.749774E-8</c:v>
                </c:pt>
                <c:pt idx="7">
                  <c:v>7.127719E-8</c:v>
                </c:pt>
                <c:pt idx="8">
                  <c:v>8.523612E-8</c:v>
                </c:pt>
                <c:pt idx="9">
                  <c:v>9.086023E-8</c:v>
                </c:pt>
                <c:pt idx="10">
                  <c:v>8.817097E-8</c:v>
                </c:pt>
                <c:pt idx="11">
                  <c:v>9.08981E-8</c:v>
                </c:pt>
                <c:pt idx="12">
                  <c:v>8.612188E-8</c:v>
                </c:pt>
              </c:numCache>
            </c:numRef>
          </c:val>
        </c:ser>
        <c:ser>
          <c:idx val="17"/>
          <c:order val="15"/>
          <c:tx>
            <c:strRef>
              <c:f>Baseline!$CO$19</c:f>
              <c:strCache>
                <c:ptCount val="1"/>
                <c:pt idx="0">
                  <c:v>FDM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Baseline!$CO$20:$CO$32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18"/>
          <c:order val="16"/>
          <c:tx>
            <c:strRef>
              <c:f>Baseline!$CP$19</c:f>
              <c:strCache>
                <c:ptCount val="1"/>
                <c:pt idx="0">
                  <c:v>FDP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Baseline!$CP$20:$CP$32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19"/>
          <c:order val="17"/>
          <c:tx>
            <c:strRef>
              <c:f>Baseline!$CQ$19</c:f>
              <c:strCache>
                <c:ptCount val="1"/>
                <c:pt idx="0">
                  <c:v>FDB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Baseline!$CQ$20:$CQ$32</c:f>
              <c:numCache>
                <c:formatCode>General</c:formatCode>
                <c:ptCount val="13"/>
                <c:pt idx="0">
                  <c:v>0.0002439587</c:v>
                </c:pt>
                <c:pt idx="1">
                  <c:v>5.212544E-6</c:v>
                </c:pt>
                <c:pt idx="2">
                  <c:v>4.600187E-6</c:v>
                </c:pt>
                <c:pt idx="3">
                  <c:v>5.541425E-6</c:v>
                </c:pt>
                <c:pt idx="4">
                  <c:v>4.548748E-6</c:v>
                </c:pt>
                <c:pt idx="5">
                  <c:v>4.801249E-6</c:v>
                </c:pt>
                <c:pt idx="6">
                  <c:v>4.323788E-6</c:v>
                </c:pt>
                <c:pt idx="7">
                  <c:v>4.09745E-6</c:v>
                </c:pt>
                <c:pt idx="8">
                  <c:v>3.711802E-6</c:v>
                </c:pt>
                <c:pt idx="9">
                  <c:v>3.206891E-6</c:v>
                </c:pt>
                <c:pt idx="10">
                  <c:v>3.515139E-6</c:v>
                </c:pt>
                <c:pt idx="11">
                  <c:v>2.543329E-6</c:v>
                </c:pt>
                <c:pt idx="12">
                  <c:v>2.864292E-6</c:v>
                </c:pt>
              </c:numCache>
            </c:numRef>
          </c:val>
        </c:ser>
        <c:ser>
          <c:idx val="20"/>
          <c:order val="18"/>
          <c:tx>
            <c:strRef>
              <c:f>Baseline!$CR$19</c:f>
              <c:strCache>
                <c:ptCount val="1"/>
                <c:pt idx="0">
                  <c:v>FDC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Baseline!$CR$20:$CR$32</c:f>
              <c:numCache>
                <c:formatCode>General</c:formatCode>
                <c:ptCount val="13"/>
                <c:pt idx="0">
                  <c:v>0.0005405854</c:v>
                </c:pt>
                <c:pt idx="1">
                  <c:v>2.660806E-6</c:v>
                </c:pt>
                <c:pt idx="2">
                  <c:v>4.659992E-6</c:v>
                </c:pt>
                <c:pt idx="3">
                  <c:v>9.724878E-6</c:v>
                </c:pt>
                <c:pt idx="4">
                  <c:v>8.244103E-6</c:v>
                </c:pt>
                <c:pt idx="5">
                  <c:v>6.663815E-6</c:v>
                </c:pt>
                <c:pt idx="6">
                  <c:v>2.991839E-6</c:v>
                </c:pt>
                <c:pt idx="7">
                  <c:v>1.611015E-6</c:v>
                </c:pt>
                <c:pt idx="8">
                  <c:v>1.241413E-6</c:v>
                </c:pt>
                <c:pt idx="9">
                  <c:v>8.875639E-7</c:v>
                </c:pt>
                <c:pt idx="10">
                  <c:v>7.02871E-7</c:v>
                </c:pt>
                <c:pt idx="11">
                  <c:v>5.692885E-7</c:v>
                </c:pt>
                <c:pt idx="12">
                  <c:v>4.889377E-7</c:v>
                </c:pt>
              </c:numCache>
            </c:numRef>
          </c:val>
        </c:ser>
        <c:ser>
          <c:idx val="21"/>
          <c:order val="19"/>
          <c:tx>
            <c:strRef>
              <c:f>Baseline!$CS$19</c:f>
              <c:strCache>
                <c:ptCount val="1"/>
                <c:pt idx="0">
                  <c:v>FDO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Baseline!$CS$20:$CS$32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22"/>
          <c:order val="20"/>
          <c:tx>
            <c:strRef>
              <c:f>Baseline!$CT$19</c:f>
              <c:strCache>
                <c:ptCount val="1"/>
                <c:pt idx="0">
                  <c:v>FDF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Baseline!$CT$20:$CT$32</c:f>
              <c:numCache>
                <c:formatCode>General</c:formatCode>
                <c:ptCount val="13"/>
                <c:pt idx="0">
                  <c:v>0.001535655</c:v>
                </c:pt>
                <c:pt idx="1">
                  <c:v>0.00582936</c:v>
                </c:pt>
                <c:pt idx="2">
                  <c:v>0.005526615</c:v>
                </c:pt>
                <c:pt idx="3">
                  <c:v>0.003967713</c:v>
                </c:pt>
                <c:pt idx="4">
                  <c:v>0.004419438</c:v>
                </c:pt>
                <c:pt idx="5">
                  <c:v>0.003558284</c:v>
                </c:pt>
                <c:pt idx="6">
                  <c:v>0.003818233</c:v>
                </c:pt>
                <c:pt idx="7">
                  <c:v>0.003762741</c:v>
                </c:pt>
                <c:pt idx="8">
                  <c:v>0.003295812</c:v>
                </c:pt>
                <c:pt idx="9">
                  <c:v>0.003599387</c:v>
                </c:pt>
                <c:pt idx="10">
                  <c:v>0.003490337</c:v>
                </c:pt>
                <c:pt idx="11">
                  <c:v>0.003747204</c:v>
                </c:pt>
                <c:pt idx="12">
                  <c:v>0.003179878</c:v>
                </c:pt>
              </c:numCache>
            </c:numRef>
          </c:val>
        </c:ser>
        <c:ser>
          <c:idx val="23"/>
          <c:order val="21"/>
          <c:tx>
            <c:strRef>
              <c:f>Baseline!$CU$19</c:f>
              <c:strCache>
                <c:ptCount val="1"/>
                <c:pt idx="0">
                  <c:v>SHB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Baseline!$CU$20:$CU$32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24"/>
          <c:order val="22"/>
          <c:tx>
            <c:strRef>
              <c:f>Baseline!$CV$19</c:f>
              <c:strCache>
                <c:ptCount val="1"/>
                <c:pt idx="0">
                  <c:v>SHD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Baseline!$CV$20:$CV$32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25"/>
          <c:order val="23"/>
          <c:tx>
            <c:strRef>
              <c:f>Baseline!$CW$19</c:f>
              <c:strCache>
                <c:ptCount val="1"/>
                <c:pt idx="0">
                  <c:v>SHC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Baseline!$CW$20:$CW$32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26"/>
          <c:order val="24"/>
          <c:tx>
            <c:strRef>
              <c:f>Baseline!$CX$19</c:f>
              <c:strCache>
                <c:ptCount val="1"/>
                <c:pt idx="0">
                  <c:v>SHP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Baseline!$CX$20:$CX$32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27"/>
          <c:order val="25"/>
          <c:tx>
            <c:strRef>
              <c:f>Baseline!$CY$19</c:f>
              <c:strCache>
                <c:ptCount val="1"/>
                <c:pt idx="0">
                  <c:v>SHR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Baseline!$CY$20:$CY$32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28"/>
          <c:order val="26"/>
          <c:tx>
            <c:strRef>
              <c:f>Baseline!$CZ$19</c:f>
              <c:strCache>
                <c:ptCount val="1"/>
                <c:pt idx="0">
                  <c:v>SSK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Baseline!$CZ$20:$CZ$32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29"/>
          <c:order val="27"/>
          <c:tx>
            <c:strRef>
              <c:f>Baseline!$DA$19</c:f>
              <c:strCache>
                <c:ptCount val="1"/>
                <c:pt idx="0">
                  <c:v>SB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Baseline!$DA$20:$DA$32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30"/>
          <c:order val="28"/>
          <c:tx>
            <c:strRef>
              <c:f>Baseline!$DB$19</c:f>
              <c:strCache>
                <c:ptCount val="1"/>
                <c:pt idx="0">
                  <c:v>SP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Baseline!$DB$20:$DB$32</c:f>
              <c:numCache>
                <c:formatCode>General</c:formatCode>
                <c:ptCount val="13"/>
                <c:pt idx="0">
                  <c:v>0.002381245</c:v>
                </c:pt>
                <c:pt idx="1">
                  <c:v>1.450614E-6</c:v>
                </c:pt>
                <c:pt idx="2">
                  <c:v>8.951804E-7</c:v>
                </c:pt>
                <c:pt idx="3">
                  <c:v>6.773393E-7</c:v>
                </c:pt>
                <c:pt idx="4">
                  <c:v>6.903477E-7</c:v>
                </c:pt>
                <c:pt idx="5">
                  <c:v>5.640828E-7</c:v>
                </c:pt>
                <c:pt idx="6">
                  <c:v>6.09146E-7</c:v>
                </c:pt>
                <c:pt idx="7">
                  <c:v>6.129566E-7</c:v>
                </c:pt>
                <c:pt idx="8">
                  <c:v>5.644767E-7</c:v>
                </c:pt>
                <c:pt idx="9">
                  <c:v>5.613847E-7</c:v>
                </c:pt>
                <c:pt idx="10">
                  <c:v>6.195304E-7</c:v>
                </c:pt>
                <c:pt idx="11">
                  <c:v>5.369535E-7</c:v>
                </c:pt>
                <c:pt idx="12">
                  <c:v>6.292044E-7</c:v>
                </c:pt>
              </c:numCache>
            </c:numRef>
          </c:val>
        </c:ser>
        <c:ser>
          <c:idx val="31"/>
          <c:order val="29"/>
          <c:tx>
            <c:strRef>
              <c:f>Baseline!$DC$19</c:f>
              <c:strCache>
                <c:ptCount val="1"/>
                <c:pt idx="0">
                  <c:v>PIN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Baseline!$DC$20:$DC$32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32"/>
          <c:order val="30"/>
          <c:tx>
            <c:strRef>
              <c:f>Baseline!$DD$19</c:f>
              <c:strCache>
                <c:ptCount val="1"/>
                <c:pt idx="0">
                  <c:v>REP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Baseline!$DD$20:$DD$32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33"/>
          <c:order val="31"/>
          <c:tx>
            <c:strRef>
              <c:f>Baseline!$DE$19</c:f>
              <c:strCache>
                <c:ptCount val="1"/>
                <c:pt idx="0">
                  <c:v>WHB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Baseline!$DE$20:$DE$32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34"/>
          <c:order val="32"/>
          <c:tx>
            <c:strRef>
              <c:f>Baseline!$DF$19</c:f>
              <c:strCache>
                <c:ptCount val="1"/>
                <c:pt idx="0">
                  <c:v>WHS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Baseline!$DF$20:$DF$32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35"/>
          <c:order val="33"/>
          <c:tx>
            <c:strRef>
              <c:f>Baseline!$DG$19</c:f>
              <c:strCache>
                <c:ptCount val="1"/>
                <c:pt idx="0">
                  <c:v>WHT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Baseline!$DG$20:$DG$32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36"/>
          <c:order val="34"/>
          <c:tx>
            <c:strRef>
              <c:f>Baseline!$DH$19</c:f>
              <c:strCache>
                <c:ptCount val="1"/>
                <c:pt idx="0">
                  <c:v>WDG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Baseline!$DH$20:$DH$32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37"/>
          <c:order val="35"/>
          <c:tx>
            <c:strRef>
              <c:f>Baseline!$DI$19</c:f>
              <c:strCache>
                <c:ptCount val="1"/>
                <c:pt idx="0">
                  <c:v>CEP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Baseline!$DI$20:$DI$32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38"/>
          <c:order val="36"/>
          <c:tx>
            <c:strRef>
              <c:f>Baseline!$DJ$19</c:f>
              <c:strCache>
                <c:ptCount val="1"/>
                <c:pt idx="0">
                  <c:v>BFS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Baseline!$DJ$20:$DJ$32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39"/>
          <c:order val="37"/>
          <c:tx>
            <c:strRef>
              <c:f>Baseline!$DK$19</c:f>
              <c:strCache>
                <c:ptCount val="1"/>
                <c:pt idx="0">
                  <c:v>BFF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Baseline!$DK$20:$DK$32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40"/>
          <c:order val="38"/>
          <c:tx>
            <c:strRef>
              <c:f>Baseline!$DL$19</c:f>
              <c:strCache>
                <c:ptCount val="1"/>
                <c:pt idx="0">
                  <c:v>BFD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Baseline!$DL$20:$DL$32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41"/>
          <c:order val="39"/>
          <c:tx>
            <c:strRef>
              <c:f>Baseline!$DM$19</c:f>
              <c:strCache>
                <c:ptCount val="1"/>
                <c:pt idx="0">
                  <c:v>BG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Baseline!$DM$20:$DM$32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42"/>
          <c:order val="40"/>
          <c:tx>
            <c:strRef>
              <c:f>Baseline!$DN$19</c:f>
              <c:strCache>
                <c:ptCount val="1"/>
                <c:pt idx="0">
                  <c:v>BMD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Baseline!$DN$20:$DN$32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43"/>
          <c:order val="41"/>
          <c:tx>
            <c:strRef>
              <c:f>Baseline!$DO$19</c:f>
              <c:strCache>
                <c:ptCount val="1"/>
                <c:pt idx="0">
                  <c:v>BML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Baseline!$DO$20:$DO$32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44"/>
          <c:order val="42"/>
          <c:tx>
            <c:strRef>
              <c:f>Baseline!$DP$19</c:f>
              <c:strCache>
                <c:ptCount val="1"/>
                <c:pt idx="0">
                  <c:v>BMS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Baseline!$DP$20:$DP$32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45"/>
          <c:order val="43"/>
          <c:tx>
            <c:strRef>
              <c:f>Baseline!$DQ$19</c:f>
              <c:strCache>
                <c:ptCount val="1"/>
                <c:pt idx="0">
                  <c:v>PWN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Baseline!$DQ$20:$DQ$32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46"/>
          <c:order val="44"/>
          <c:tx>
            <c:strRef>
              <c:f>Baseline!$DR$19</c:f>
              <c:strCache>
                <c:ptCount val="1"/>
                <c:pt idx="0">
                  <c:v>ZL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Baseline!$DR$20:$DR$32</c:f>
              <c:numCache>
                <c:formatCode>General</c:formatCode>
                <c:ptCount val="13"/>
                <c:pt idx="0">
                  <c:v>0.0</c:v>
                </c:pt>
                <c:pt idx="1">
                  <c:v>0.003960563</c:v>
                </c:pt>
                <c:pt idx="2">
                  <c:v>0.00295139</c:v>
                </c:pt>
                <c:pt idx="3">
                  <c:v>0.002430644</c:v>
                </c:pt>
                <c:pt idx="4">
                  <c:v>0.002223075</c:v>
                </c:pt>
                <c:pt idx="5">
                  <c:v>0.00206239</c:v>
                </c:pt>
                <c:pt idx="6">
                  <c:v>0.001850966</c:v>
                </c:pt>
                <c:pt idx="7">
                  <c:v>0.001712284</c:v>
                </c:pt>
                <c:pt idx="8">
                  <c:v>0.001601806</c:v>
                </c:pt>
                <c:pt idx="9">
                  <c:v>0.001471614</c:v>
                </c:pt>
                <c:pt idx="10">
                  <c:v>0.001409478</c:v>
                </c:pt>
                <c:pt idx="11">
                  <c:v>0.001302151</c:v>
                </c:pt>
                <c:pt idx="12">
                  <c:v>0.001305185</c:v>
                </c:pt>
              </c:numCache>
            </c:numRef>
          </c:val>
        </c:ser>
        <c:ser>
          <c:idx val="47"/>
          <c:order val="45"/>
          <c:tx>
            <c:strRef>
              <c:f>Baseline!$DS$19</c:f>
              <c:strCache>
                <c:ptCount val="1"/>
                <c:pt idx="0">
                  <c:v>BD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Baseline!$DS$20:$DS$32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48"/>
          <c:order val="46"/>
          <c:tx>
            <c:strRef>
              <c:f>Baseline!$DT$19</c:f>
              <c:strCache>
                <c:ptCount val="1"/>
                <c:pt idx="0">
                  <c:v>MA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Baseline!$DT$20:$DT$32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49"/>
          <c:order val="47"/>
          <c:tx>
            <c:strRef>
              <c:f>Baseline!$DU$19</c:f>
              <c:strCache>
                <c:ptCount val="1"/>
                <c:pt idx="0">
                  <c:v>SG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Baseline!$DU$20:$DU$32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50"/>
          <c:order val="48"/>
          <c:tx>
            <c:strRef>
              <c:f>Baseline!$DV$19</c:f>
              <c:strCache>
                <c:ptCount val="1"/>
                <c:pt idx="0">
                  <c:v>BC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Baseline!$DV$20:$DV$32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51"/>
          <c:order val="49"/>
          <c:tx>
            <c:strRef>
              <c:f>Baseline!$DW$19</c:f>
              <c:strCache>
                <c:ptCount val="1"/>
                <c:pt idx="0">
                  <c:v>ZG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Baseline!$DW$20:$DW$32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52"/>
          <c:order val="50"/>
          <c:tx>
            <c:strRef>
              <c:f>Baseline!$DX$19</c:f>
              <c:strCache>
                <c:ptCount val="1"/>
                <c:pt idx="0">
                  <c:v>PL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Baseline!$DX$20:$DX$32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53"/>
          <c:order val="51"/>
          <c:tx>
            <c:strRef>
              <c:f>Baseline!$DY$19</c:f>
              <c:strCache>
                <c:ptCount val="1"/>
                <c:pt idx="0">
                  <c:v>PS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Baseline!$DY$20:$DY$32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54"/>
          <c:order val="52"/>
          <c:tx>
            <c:strRef>
              <c:f>Baseline!$DZ$19</c:f>
              <c:strCache>
                <c:ptCount val="1"/>
                <c:pt idx="0">
                  <c:v>ZM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Baseline!$DZ$20:$DZ$32</c:f>
              <c:numCache>
                <c:formatCode>General</c:formatCode>
                <c:ptCount val="13"/>
                <c:pt idx="0">
                  <c:v>0.0</c:v>
                </c:pt>
                <c:pt idx="1">
                  <c:v>0.002406977</c:v>
                </c:pt>
                <c:pt idx="2">
                  <c:v>0.001749777</c:v>
                </c:pt>
                <c:pt idx="3">
                  <c:v>0.001651655</c:v>
                </c:pt>
                <c:pt idx="4">
                  <c:v>0.001615091</c:v>
                </c:pt>
                <c:pt idx="5">
                  <c:v>0.0014889</c:v>
                </c:pt>
                <c:pt idx="6">
                  <c:v>0.001387193</c:v>
                </c:pt>
                <c:pt idx="7">
                  <c:v>0.001289054</c:v>
                </c:pt>
                <c:pt idx="8">
                  <c:v>0.001187296</c:v>
                </c:pt>
                <c:pt idx="9">
                  <c:v>0.001104196</c:v>
                </c:pt>
                <c:pt idx="10">
                  <c:v>0.001082639</c:v>
                </c:pt>
                <c:pt idx="11">
                  <c:v>0.001054234</c:v>
                </c:pt>
                <c:pt idx="12">
                  <c:v>0.001043036</c:v>
                </c:pt>
              </c:numCache>
            </c:numRef>
          </c:val>
        </c:ser>
        <c:ser>
          <c:idx val="55"/>
          <c:order val="53"/>
          <c:tx>
            <c:strRef>
              <c:f>Baseline!$EA$19</c:f>
              <c:strCache>
                <c:ptCount val="1"/>
                <c:pt idx="0">
                  <c:v>ZS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Baseline!$EA$20:$EA$32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56"/>
          <c:order val="54"/>
          <c:tx>
            <c:strRef>
              <c:f>Baseline!$EB$19</c:f>
              <c:strCache>
                <c:ptCount val="1"/>
                <c:pt idx="0">
                  <c:v>PB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Baseline!$EB$20:$EB$32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57"/>
          <c:order val="55"/>
          <c:tx>
            <c:strRef>
              <c:f>Baseline!$EC$19</c:f>
              <c:strCache>
                <c:ptCount val="1"/>
                <c:pt idx="0">
                  <c:v>BB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Baseline!$EC$20:$EC$32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58"/>
          <c:order val="56"/>
          <c:tx>
            <c:strRef>
              <c:f>Baseline!$ED$19</c:f>
              <c:strCache>
                <c:ptCount val="1"/>
                <c:pt idx="0">
                  <c:v>BO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Baseline!$ED$20:$ED$32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59"/>
          <c:order val="57"/>
          <c:tx>
            <c:strRef>
              <c:f>Baseline!$EE$19</c:f>
              <c:strCache>
                <c:ptCount val="1"/>
                <c:pt idx="0">
                  <c:v>jCEP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Baseline!$EE$20:$EE$32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0"/>
          <c:order val="58"/>
          <c:tx>
            <c:strRef>
              <c:f>Baseline!$EF$19</c:f>
              <c:strCache>
                <c:ptCount val="1"/>
                <c:pt idx="0">
                  <c:v>jPWN</c:v>
                </c:pt>
              </c:strCache>
            </c:strRef>
          </c:tx>
          <c:spPr>
            <a:ln w="25400">
              <a:noFill/>
            </a:ln>
          </c:spPr>
          <c:val>
            <c:numRef>
              <c:f>Baseline!$EF$20:$EF$32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644248"/>
        <c:axId val="408646984"/>
      </c:areaChart>
      <c:catAx>
        <c:axId val="408644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8646984"/>
        <c:crosses val="autoZero"/>
        <c:auto val="1"/>
        <c:lblAlgn val="ctr"/>
        <c:lblOffset val="100"/>
        <c:noMultiLvlLbl val="0"/>
      </c:catAx>
      <c:valAx>
        <c:axId val="408646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86442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339059890241"/>
          <c:y val="0.054776753758053"/>
          <c:w val="0.266093971525483"/>
          <c:h val="0.895352033250486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4" l="0.700000000000001" r="0.700000000000001" t="0.750000000000004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136</xdr:col>
      <xdr:colOff>409575</xdr:colOff>
      <xdr:row>3</xdr:row>
      <xdr:rowOff>76199</xdr:rowOff>
    </xdr:from>
    <xdr:to>
      <xdr:col>144</xdr:col>
      <xdr:colOff>104775</xdr:colOff>
      <xdr:row>21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144</xdr:col>
      <xdr:colOff>266699</xdr:colOff>
      <xdr:row>3</xdr:row>
      <xdr:rowOff>66675</xdr:rowOff>
    </xdr:from>
    <xdr:to>
      <xdr:col>163</xdr:col>
      <xdr:colOff>38100</xdr:colOff>
      <xdr:row>22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144</xdr:col>
      <xdr:colOff>257175</xdr:colOff>
      <xdr:row>22</xdr:row>
      <xdr:rowOff>104775</xdr:rowOff>
    </xdr:from>
    <xdr:to>
      <xdr:col>163</xdr:col>
      <xdr:colOff>28576</xdr:colOff>
      <xdr:row>41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0.05789</cdr:x>
      <cdr:y>0.02653</cdr:y>
    </cdr:from>
    <cdr:to>
      <cdr:x>0.18289</cdr:x>
      <cdr:y>0.11406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7225" y="95250"/>
          <a:ext cx="141922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AU" sz="1100" b="1"/>
            <a:t>Predation breakdown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0.05034</cdr:x>
      <cdr:y>0.02387</cdr:y>
    </cdr:from>
    <cdr:to>
      <cdr:x>0.15352</cdr:x>
      <cdr:y>0.11141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499" y="85725"/>
          <a:ext cx="117157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AU" sz="1100" b="1"/>
            <a:t>Diet composition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P828"/>
  <sheetViews>
    <sheetView tabSelected="1" topLeftCell="EH1" workbookViewId="0">
      <selection activeCell="EJ3" sqref="EJ3"/>
    </sheetView>
  </sheetViews>
  <sheetFormatPr baseColWidth="10" defaultColWidth="8.83203125" defaultRowHeight="14" x14ac:dyDescent="0"/>
  <cols>
    <col min="70" max="70" width="12" bestFit="1" customWidth="1"/>
    <col min="71" max="71" width="10" bestFit="1" customWidth="1"/>
    <col min="72" max="72" width="12" bestFit="1" customWidth="1"/>
    <col min="78" max="78" width="12" bestFit="1" customWidth="1"/>
  </cols>
  <sheetData>
    <row r="1" spans="1:172">
      <c r="A1" t="s">
        <v>68</v>
      </c>
      <c r="B1" t="s">
        <v>69</v>
      </c>
      <c r="C1" t="s">
        <v>70</v>
      </c>
      <c r="D1" t="s">
        <v>71</v>
      </c>
      <c r="E1" t="s">
        <v>72</v>
      </c>
      <c r="F1" t="s">
        <v>70</v>
      </c>
      <c r="G1" t="s">
        <v>73</v>
      </c>
      <c r="H1" t="s">
        <v>74</v>
      </c>
      <c r="I1" t="s">
        <v>75</v>
      </c>
      <c r="J1" t="s">
        <v>76</v>
      </c>
      <c r="K1" t="s">
        <v>77</v>
      </c>
      <c r="L1" t="s">
        <v>78</v>
      </c>
      <c r="M1" t="s">
        <v>79</v>
      </c>
      <c r="N1" t="s">
        <v>80</v>
      </c>
      <c r="O1" t="s">
        <v>81</v>
      </c>
      <c r="P1" t="s">
        <v>82</v>
      </c>
      <c r="Q1" t="s">
        <v>83</v>
      </c>
      <c r="R1" t="s">
        <v>84</v>
      </c>
      <c r="S1" t="s">
        <v>85</v>
      </c>
      <c r="T1" t="s">
        <v>86</v>
      </c>
      <c r="U1" t="s">
        <v>87</v>
      </c>
      <c r="V1" t="s">
        <v>88</v>
      </c>
      <c r="BQ1">
        <f>HLOOKUP(BQ2,IDS!$A$1:$BN$2,2,FALSE)</f>
        <v>1</v>
      </c>
      <c r="BR1">
        <f>HLOOKUP(BR2,IDS!$A$1:$BN$2,2,FALSE)</f>
        <v>4</v>
      </c>
      <c r="BS1">
        <f>HLOOKUP(BS2,IDS!$A$1:$BN$2,2,FALSE)</f>
        <v>5</v>
      </c>
      <c r="BT1">
        <f>HLOOKUP(BT2,IDS!$A$1:$BN$2,2,FALSE)</f>
        <v>6</v>
      </c>
      <c r="BU1">
        <f>HLOOKUP(BU2,IDS!$A$1:$BN$2,2,FALSE)</f>
        <v>66</v>
      </c>
      <c r="BY1">
        <f>HLOOKUP(BY2,IDS!$A$1:$BN$2,2,FALSE)</f>
        <v>1</v>
      </c>
      <c r="BZ1">
        <f>HLOOKUP(BZ2,IDS!$A$1:$BN$2,2,FALSE)</f>
        <v>7</v>
      </c>
      <c r="CA1">
        <f>HLOOKUP(CA2,IDS!$A$1:$BN$2,2,FALSE)</f>
        <v>8</v>
      </c>
      <c r="CB1">
        <f>HLOOKUP(CB2,IDS!$A$1:$BN$2,2,FALSE)</f>
        <v>9</v>
      </c>
      <c r="CC1">
        <f>HLOOKUP(CC2,IDS!$A$1:$BN$2,2,FALSE)</f>
        <v>10</v>
      </c>
      <c r="CD1">
        <f>HLOOKUP(CD2,IDS!$A$1:$BN$2,2,FALSE)</f>
        <v>11</v>
      </c>
      <c r="CE1">
        <f>HLOOKUP(CE2,IDS!$A$1:$BN$2,2,FALSE)</f>
        <v>12</v>
      </c>
      <c r="CF1">
        <f>HLOOKUP(CF2,IDS!$A$1:$BN$2,2,FALSE)</f>
        <v>13</v>
      </c>
      <c r="CG1">
        <f>HLOOKUP(CG2,IDS!$A$1:$BN$2,2,FALSE)</f>
        <v>14</v>
      </c>
      <c r="CH1">
        <f>HLOOKUP(CH2,IDS!$A$1:$BN$2,2,FALSE)</f>
        <v>15</v>
      </c>
      <c r="CI1">
        <f>HLOOKUP(CI2,IDS!$A$1:$BN$2,2,FALSE)</f>
        <v>16</v>
      </c>
      <c r="CJ1">
        <f>HLOOKUP(CJ2,IDS!$A$1:$BN$2,2,FALSE)</f>
        <v>17</v>
      </c>
      <c r="CK1">
        <f>HLOOKUP(CK2,IDS!$A$1:$BN$2,2,FALSE)</f>
        <v>18</v>
      </c>
      <c r="CL1">
        <f>HLOOKUP(CL2,IDS!$A$1:$BN$2,2,FALSE)</f>
        <v>19</v>
      </c>
      <c r="CM1">
        <f>HLOOKUP(CM2,IDS!$A$1:$BN$2,2,FALSE)</f>
        <v>20</v>
      </c>
      <c r="CN1">
        <f>HLOOKUP(CN2,IDS!$A$1:$BN$2,2,FALSE)</f>
        <v>21</v>
      </c>
      <c r="CO1">
        <f>HLOOKUP(CO2,IDS!$A$1:$BN$2,2,FALSE)</f>
        <v>22</v>
      </c>
      <c r="CP1">
        <f>HLOOKUP(CP2,IDS!$A$1:$BN$2,2,FALSE)</f>
        <v>23</v>
      </c>
      <c r="CQ1">
        <f>HLOOKUP(CQ2,IDS!$A$1:$BN$2,2,FALSE)</f>
        <v>24</v>
      </c>
      <c r="CR1">
        <f>HLOOKUP(CR2,IDS!$A$1:$BN$2,2,FALSE)</f>
        <v>25</v>
      </c>
      <c r="CS1">
        <f>HLOOKUP(CS2,IDS!$A$1:$BN$2,2,FALSE)</f>
        <v>26</v>
      </c>
      <c r="CT1">
        <f>HLOOKUP(CT2,IDS!$A$1:$BN$2,2,FALSE)</f>
        <v>27</v>
      </c>
      <c r="CU1">
        <f>HLOOKUP(CU2,IDS!$A$1:$BN$2,2,FALSE)</f>
        <v>28</v>
      </c>
      <c r="CV1">
        <f>HLOOKUP(CV2,IDS!$A$1:$BN$2,2,FALSE)</f>
        <v>29</v>
      </c>
      <c r="CW1">
        <f>HLOOKUP(CW2,IDS!$A$1:$BN$2,2,FALSE)</f>
        <v>30</v>
      </c>
      <c r="CX1">
        <f>HLOOKUP(CX2,IDS!$A$1:$BN$2,2,FALSE)</f>
        <v>31</v>
      </c>
      <c r="CY1">
        <f>HLOOKUP(CY2,IDS!$A$1:$BN$2,2,FALSE)</f>
        <v>32</v>
      </c>
      <c r="CZ1">
        <f>HLOOKUP(CZ2,IDS!$A$1:$BN$2,2,FALSE)</f>
        <v>33</v>
      </c>
      <c r="DA1">
        <f>HLOOKUP(DA2,IDS!$A$1:$BN$2,2,FALSE)</f>
        <v>34</v>
      </c>
      <c r="DB1">
        <f>HLOOKUP(DB2,IDS!$A$1:$BN$2,2,FALSE)</f>
        <v>35</v>
      </c>
      <c r="DC1">
        <f>HLOOKUP(DC2,IDS!$A$1:$BN$2,2,FALSE)</f>
        <v>36</v>
      </c>
      <c r="DD1">
        <f>HLOOKUP(DD2,IDS!$A$1:$BN$2,2,FALSE)</f>
        <v>37</v>
      </c>
      <c r="DE1">
        <f>HLOOKUP(DE2,IDS!$A$1:$BN$2,2,FALSE)</f>
        <v>38</v>
      </c>
      <c r="DF1">
        <f>HLOOKUP(DF2,IDS!$A$1:$BN$2,2,FALSE)</f>
        <v>39</v>
      </c>
      <c r="DG1">
        <f>HLOOKUP(DG2,IDS!$A$1:$BN$2,2,FALSE)</f>
        <v>40</v>
      </c>
      <c r="DH1">
        <f>HLOOKUP(DH2,IDS!$A$1:$BN$2,2,FALSE)</f>
        <v>41</v>
      </c>
      <c r="DI1">
        <f>HLOOKUP(DI2,IDS!$A$1:$BN$2,2,FALSE)</f>
        <v>42</v>
      </c>
      <c r="DJ1">
        <f>HLOOKUP(DJ2,IDS!$A$1:$BN$2,2,FALSE)</f>
        <v>43</v>
      </c>
      <c r="DK1">
        <f>HLOOKUP(DK2,IDS!$A$1:$BN$2,2,FALSE)</f>
        <v>44</v>
      </c>
      <c r="DL1">
        <f>HLOOKUP(DL2,IDS!$A$1:$BN$2,2,FALSE)</f>
        <v>45</v>
      </c>
      <c r="DM1">
        <f>HLOOKUP(DM2,IDS!$A$1:$BN$2,2,FALSE)</f>
        <v>46</v>
      </c>
      <c r="DN1">
        <f>HLOOKUP(DN2,IDS!$A$1:$BN$2,2,FALSE)</f>
        <v>47</v>
      </c>
      <c r="DO1">
        <f>HLOOKUP(DO2,IDS!$A$1:$BN$2,2,FALSE)</f>
        <v>48</v>
      </c>
      <c r="DP1">
        <f>HLOOKUP(DP2,IDS!$A$1:$BN$2,2,FALSE)</f>
        <v>49</v>
      </c>
      <c r="DQ1">
        <f>HLOOKUP(DQ2,IDS!$A$1:$BN$2,2,FALSE)</f>
        <v>50</v>
      </c>
      <c r="DR1">
        <f>HLOOKUP(DR2,IDS!$A$1:$BN$2,2,FALSE)</f>
        <v>51</v>
      </c>
      <c r="DS1">
        <f>HLOOKUP(DS2,IDS!$A$1:$BN$2,2,FALSE)</f>
        <v>52</v>
      </c>
      <c r="DT1">
        <f>HLOOKUP(DT2,IDS!$A$1:$BN$2,2,FALSE)</f>
        <v>53</v>
      </c>
      <c r="DU1">
        <f>HLOOKUP(DU2,IDS!$A$1:$BN$2,2,FALSE)</f>
        <v>54</v>
      </c>
      <c r="DV1">
        <f>HLOOKUP(DV2,IDS!$A$1:$BN$2,2,FALSE)</f>
        <v>55</v>
      </c>
      <c r="DW1">
        <f>HLOOKUP(DW2,IDS!$A$1:$BN$2,2,FALSE)</f>
        <v>56</v>
      </c>
      <c r="DX1">
        <f>HLOOKUP(DX2,IDS!$A$1:$BN$2,2,FALSE)</f>
        <v>57</v>
      </c>
      <c r="DY1">
        <f>HLOOKUP(DY2,IDS!$A$1:$BN$2,2,FALSE)</f>
        <v>58</v>
      </c>
      <c r="DZ1">
        <f>HLOOKUP(DZ2,IDS!$A$1:$BN$2,2,FALSE)</f>
        <v>59</v>
      </c>
      <c r="EA1">
        <f>HLOOKUP(EA2,IDS!$A$1:$BN$2,2,FALSE)</f>
        <v>60</v>
      </c>
      <c r="EB1">
        <f>HLOOKUP(EB2,IDS!$A$1:$BN$2,2,FALSE)</f>
        <v>61</v>
      </c>
      <c r="EC1">
        <f>HLOOKUP(EC2,IDS!$A$1:$BN$2,2,FALSE)</f>
        <v>62</v>
      </c>
      <c r="ED1">
        <f>HLOOKUP(ED2,IDS!$A$1:$BN$2,2,FALSE)</f>
        <v>63</v>
      </c>
      <c r="EE1">
        <f>HLOOKUP(EE2,IDS!$A$1:$BN$2,2,FALSE)</f>
        <v>64</v>
      </c>
      <c r="EF1">
        <f>HLOOKUP(EF2,IDS!$A$1:$BN$2,2,FALSE)</f>
        <v>65</v>
      </c>
      <c r="FN1" t="s">
        <v>1</v>
      </c>
      <c r="FO1">
        <v>7</v>
      </c>
      <c r="FP1">
        <v>1</v>
      </c>
    </row>
    <row r="2" spans="1:172">
      <c r="A2" s="2" t="s">
        <v>0</v>
      </c>
      <c r="B2" t="s">
        <v>61</v>
      </c>
      <c r="C2" s="2" t="s">
        <v>62</v>
      </c>
      <c r="D2" s="2" t="s">
        <v>63</v>
      </c>
      <c r="E2" s="2" t="s">
        <v>64</v>
      </c>
      <c r="F2" s="2" t="s">
        <v>65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9</v>
      </c>
      <c r="P2" s="2" t="s">
        <v>10</v>
      </c>
      <c r="Q2" s="2" t="s">
        <v>11</v>
      </c>
      <c r="R2" s="2" t="s">
        <v>12</v>
      </c>
      <c r="S2" s="2" t="s">
        <v>13</v>
      </c>
      <c r="T2" s="2" t="s">
        <v>14</v>
      </c>
      <c r="U2" s="2" t="s">
        <v>15</v>
      </c>
      <c r="V2" s="2" t="s">
        <v>16</v>
      </c>
      <c r="W2" s="2" t="s">
        <v>17</v>
      </c>
      <c r="X2" s="2" t="s">
        <v>18</v>
      </c>
      <c r="Y2" s="2" t="s">
        <v>19</v>
      </c>
      <c r="Z2" s="2" t="s">
        <v>20</v>
      </c>
      <c r="AA2" s="2" t="s">
        <v>21</v>
      </c>
      <c r="AB2" s="2" t="s">
        <v>22</v>
      </c>
      <c r="AC2" s="2" t="s">
        <v>23</v>
      </c>
      <c r="AD2" s="2" t="s">
        <v>24</v>
      </c>
      <c r="AE2" s="2" t="s">
        <v>25</v>
      </c>
      <c r="AF2" s="2" t="s">
        <v>26</v>
      </c>
      <c r="AG2" s="2" t="s">
        <v>27</v>
      </c>
      <c r="AH2" s="2" t="s">
        <v>28</v>
      </c>
      <c r="AI2" s="2" t="s">
        <v>29</v>
      </c>
      <c r="AJ2" s="2" t="s">
        <v>30</v>
      </c>
      <c r="AK2" s="2" t="s">
        <v>31</v>
      </c>
      <c r="AL2" s="2" t="s">
        <v>32</v>
      </c>
      <c r="AM2" s="2" t="s">
        <v>33</v>
      </c>
      <c r="AN2" s="2" t="s">
        <v>34</v>
      </c>
      <c r="AO2" s="2" t="s">
        <v>35</v>
      </c>
      <c r="AP2" s="2" t="s">
        <v>36</v>
      </c>
      <c r="AQ2" s="2" t="s">
        <v>37</v>
      </c>
      <c r="AR2" s="2" t="s">
        <v>38</v>
      </c>
      <c r="AS2" s="2" t="s">
        <v>39</v>
      </c>
      <c r="AT2" s="2" t="s">
        <v>40</v>
      </c>
      <c r="AU2" s="2" t="s">
        <v>41</v>
      </c>
      <c r="AV2" s="2" t="s">
        <v>42</v>
      </c>
      <c r="AW2" s="2" t="s">
        <v>43</v>
      </c>
      <c r="AX2" s="2" t="s">
        <v>44</v>
      </c>
      <c r="AY2" s="2" t="s">
        <v>45</v>
      </c>
      <c r="AZ2" s="2" t="s">
        <v>46</v>
      </c>
      <c r="BA2" s="2" t="s">
        <v>47</v>
      </c>
      <c r="BB2" s="2" t="s">
        <v>48</v>
      </c>
      <c r="BC2" s="2" t="s">
        <v>49</v>
      </c>
      <c r="BD2" s="2" t="s">
        <v>50</v>
      </c>
      <c r="BE2" s="2" t="s">
        <v>51</v>
      </c>
      <c r="BF2" s="2" t="s">
        <v>52</v>
      </c>
      <c r="BG2" s="2" t="s">
        <v>53</v>
      </c>
      <c r="BH2" s="2" t="s">
        <v>54</v>
      </c>
      <c r="BI2" s="2" t="s">
        <v>55</v>
      </c>
      <c r="BJ2" s="2" t="s">
        <v>56</v>
      </c>
      <c r="BK2" s="2" t="s">
        <v>57</v>
      </c>
      <c r="BL2" s="2" t="s">
        <v>59</v>
      </c>
      <c r="BM2" s="2" t="s">
        <v>60</v>
      </c>
      <c r="BN2" s="2" t="s">
        <v>66</v>
      </c>
      <c r="BP2" t="s">
        <v>58</v>
      </c>
      <c r="BQ2" t="s">
        <v>0</v>
      </c>
      <c r="BR2" t="s">
        <v>63</v>
      </c>
      <c r="BS2" t="s">
        <v>64</v>
      </c>
      <c r="BT2" t="s">
        <v>65</v>
      </c>
      <c r="BU2" t="s">
        <v>66</v>
      </c>
      <c r="BX2" s="4" t="s">
        <v>90</v>
      </c>
      <c r="BY2" t="s">
        <v>0</v>
      </c>
      <c r="BZ2" t="s">
        <v>1</v>
      </c>
      <c r="CA2" t="s">
        <v>2</v>
      </c>
      <c r="CB2" t="s">
        <v>3</v>
      </c>
      <c r="CC2" t="s">
        <v>4</v>
      </c>
      <c r="CD2" t="s">
        <v>5</v>
      </c>
      <c r="CE2" t="s">
        <v>6</v>
      </c>
      <c r="CF2" t="s">
        <v>7</v>
      </c>
      <c r="CG2" t="s">
        <v>8</v>
      </c>
      <c r="CH2" t="s">
        <v>9</v>
      </c>
      <c r="CI2" t="s">
        <v>10</v>
      </c>
      <c r="CJ2" t="s">
        <v>11</v>
      </c>
      <c r="CK2" t="s">
        <v>12</v>
      </c>
      <c r="CL2" t="s">
        <v>13</v>
      </c>
      <c r="CM2" t="s">
        <v>14</v>
      </c>
      <c r="CN2" t="s">
        <v>15</v>
      </c>
      <c r="CO2" t="s">
        <v>16</v>
      </c>
      <c r="CP2" t="s">
        <v>17</v>
      </c>
      <c r="CQ2" t="s">
        <v>18</v>
      </c>
      <c r="CR2" t="s">
        <v>19</v>
      </c>
      <c r="CS2" t="s">
        <v>20</v>
      </c>
      <c r="CT2" t="s">
        <v>21</v>
      </c>
      <c r="CU2" t="s">
        <v>22</v>
      </c>
      <c r="CV2" t="s">
        <v>23</v>
      </c>
      <c r="CW2" t="s">
        <v>24</v>
      </c>
      <c r="CX2" t="s">
        <v>25</v>
      </c>
      <c r="CY2" t="s">
        <v>26</v>
      </c>
      <c r="CZ2" t="s">
        <v>27</v>
      </c>
      <c r="DA2" t="s">
        <v>28</v>
      </c>
      <c r="DB2" t="s">
        <v>29</v>
      </c>
      <c r="DC2" t="s">
        <v>30</v>
      </c>
      <c r="DD2" t="s">
        <v>31</v>
      </c>
      <c r="DE2" t="s">
        <v>32</v>
      </c>
      <c r="DF2" t="s">
        <v>33</v>
      </c>
      <c r="DG2" t="s">
        <v>34</v>
      </c>
      <c r="DH2" t="s">
        <v>35</v>
      </c>
      <c r="DI2" t="s">
        <v>36</v>
      </c>
      <c r="DJ2" t="s">
        <v>37</v>
      </c>
      <c r="DK2" t="s">
        <v>38</v>
      </c>
      <c r="DL2" t="s">
        <v>39</v>
      </c>
      <c r="DM2" t="s">
        <v>40</v>
      </c>
      <c r="DN2" t="s">
        <v>41</v>
      </c>
      <c r="DO2" t="s">
        <v>42</v>
      </c>
      <c r="DP2" t="s">
        <v>43</v>
      </c>
      <c r="DQ2" t="s">
        <v>44</v>
      </c>
      <c r="DR2" t="s">
        <v>45</v>
      </c>
      <c r="DS2" t="s">
        <v>46</v>
      </c>
      <c r="DT2" t="s">
        <v>47</v>
      </c>
      <c r="DU2" t="s">
        <v>48</v>
      </c>
      <c r="DV2" t="s">
        <v>49</v>
      </c>
      <c r="DW2" t="s">
        <v>50</v>
      </c>
      <c r="DX2" t="s">
        <v>51</v>
      </c>
      <c r="DY2" t="s">
        <v>52</v>
      </c>
      <c r="DZ2" t="s">
        <v>53</v>
      </c>
      <c r="EA2" t="s">
        <v>54</v>
      </c>
      <c r="EB2" t="s">
        <v>55</v>
      </c>
      <c r="EC2" t="s">
        <v>56</v>
      </c>
      <c r="ED2" t="s">
        <v>57</v>
      </c>
      <c r="EE2" t="s">
        <v>59</v>
      </c>
      <c r="EF2" t="s">
        <v>60</v>
      </c>
      <c r="EJ2" s="3" t="s">
        <v>89</v>
      </c>
      <c r="EL2" t="s">
        <v>67</v>
      </c>
      <c r="EM2">
        <f>VLOOKUP(EJ2,$FN$1:$FP$59,3,FALSE)</f>
        <v>36</v>
      </c>
      <c r="FN2" t="s">
        <v>2</v>
      </c>
      <c r="FO2">
        <v>8</v>
      </c>
      <c r="FP2">
        <v>2</v>
      </c>
    </row>
    <row r="3" spans="1:172">
      <c r="A3" s="2">
        <v>0</v>
      </c>
      <c r="B3" t="s">
        <v>1</v>
      </c>
      <c r="C3" s="2">
        <v>140039100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P3">
        <v>60</v>
      </c>
      <c r="BQ3">
        <f>INDEX($A$2:$BN$828,$BP3+$EM$2,BQ$1)</f>
        <v>365</v>
      </c>
      <c r="BR3">
        <f>INDEX($A$2:$BN$828,$BP3+$EM$2,BR$1)</f>
        <v>0</v>
      </c>
      <c r="BS3">
        <f>INDEX($A$2:$BN$828,$BP3+$EM$2,BS$1)</f>
        <v>0</v>
      </c>
      <c r="BT3">
        <f>INDEX($A$2:$BN$828,$BP3+$EM$2,BT$1)</f>
        <v>0</v>
      </c>
      <c r="BU3">
        <f>INDEX($A$2:$BN$828,$BP3+$EM$2,BU$1)</f>
        <v>5.9654149999999999E-5</v>
      </c>
      <c r="BY3">
        <f>INDEX($A$2:$BN$828,$BP3+$EM$2,BY$1)</f>
        <v>365</v>
      </c>
      <c r="BZ3">
        <f>INDEX($A$2:$BN$828,$BP3+$EM$2,BZ$1)</f>
        <v>0</v>
      </c>
      <c r="CA3">
        <f t="shared" ref="CA3:EF7" si="0">INDEX($A$2:$BN$828,$BP3+$EM$2,CA$1)</f>
        <v>0</v>
      </c>
      <c r="CB3">
        <f t="shared" si="0"/>
        <v>3.8391789999999997E-6</v>
      </c>
      <c r="CC3">
        <f t="shared" si="0"/>
        <v>1.0913400000000001E-6</v>
      </c>
      <c r="CD3">
        <f t="shared" si="0"/>
        <v>2.7999470000000001E-7</v>
      </c>
      <c r="CE3">
        <f t="shared" si="0"/>
        <v>2.2957880000000001E-5</v>
      </c>
      <c r="CF3">
        <f t="shared" si="0"/>
        <v>4.5811299999999996E-6</v>
      </c>
      <c r="CG3">
        <f t="shared" si="0"/>
        <v>5.876707E-6</v>
      </c>
      <c r="CH3">
        <f t="shared" si="0"/>
        <v>3.8284659999999999E-8</v>
      </c>
      <c r="CI3">
        <f t="shared" si="0"/>
        <v>0</v>
      </c>
      <c r="CJ3">
        <f t="shared" si="0"/>
        <v>1.271712E-5</v>
      </c>
      <c r="CK3">
        <f t="shared" si="0"/>
        <v>0</v>
      </c>
      <c r="CL3">
        <f t="shared" si="0"/>
        <v>0</v>
      </c>
      <c r="CM3">
        <f t="shared" si="0"/>
        <v>0</v>
      </c>
      <c r="CN3">
        <f t="shared" si="0"/>
        <v>0</v>
      </c>
      <c r="CO3">
        <f t="shared" si="0"/>
        <v>0</v>
      </c>
      <c r="CP3">
        <f t="shared" si="0"/>
        <v>0</v>
      </c>
      <c r="CQ3">
        <f t="shared" si="0"/>
        <v>0</v>
      </c>
      <c r="CR3">
        <f t="shared" si="0"/>
        <v>0</v>
      </c>
      <c r="CS3">
        <f t="shared" si="0"/>
        <v>1.7098869999999999E-7</v>
      </c>
      <c r="CT3">
        <f t="shared" si="0"/>
        <v>0</v>
      </c>
      <c r="CU3">
        <f t="shared" si="0"/>
        <v>0</v>
      </c>
      <c r="CV3">
        <f t="shared" si="0"/>
        <v>0</v>
      </c>
      <c r="CW3">
        <f t="shared" si="0"/>
        <v>0</v>
      </c>
      <c r="CX3">
        <f t="shared" si="0"/>
        <v>7.2852220000000003E-6</v>
      </c>
      <c r="CY3">
        <f t="shared" si="0"/>
        <v>0</v>
      </c>
      <c r="CZ3">
        <f t="shared" si="0"/>
        <v>0</v>
      </c>
      <c r="DA3">
        <f t="shared" si="0"/>
        <v>5.2730370000000002E-8</v>
      </c>
      <c r="DB3">
        <f t="shared" si="0"/>
        <v>1.2571000000000001E-7</v>
      </c>
      <c r="DC3">
        <f t="shared" si="0"/>
        <v>2.3332720000000001E-8</v>
      </c>
      <c r="DD3">
        <f t="shared" si="0"/>
        <v>0</v>
      </c>
      <c r="DE3">
        <f t="shared" si="0"/>
        <v>0</v>
      </c>
      <c r="DF3">
        <f t="shared" si="0"/>
        <v>1.7823740000000001E-8</v>
      </c>
      <c r="DG3">
        <f t="shared" si="0"/>
        <v>5.9172109999999997E-7</v>
      </c>
      <c r="DH3">
        <f t="shared" si="0"/>
        <v>4.9849190000000003E-9</v>
      </c>
      <c r="DI3">
        <f t="shared" si="0"/>
        <v>0</v>
      </c>
      <c r="DJ3">
        <f t="shared" si="0"/>
        <v>0</v>
      </c>
      <c r="DK3">
        <f t="shared" si="0"/>
        <v>0</v>
      </c>
      <c r="DL3">
        <f t="shared" si="0"/>
        <v>0</v>
      </c>
      <c r="DM3">
        <f t="shared" si="0"/>
        <v>0</v>
      </c>
      <c r="DN3">
        <f t="shared" si="0"/>
        <v>0</v>
      </c>
      <c r="DO3">
        <f t="shared" si="0"/>
        <v>0</v>
      </c>
      <c r="DP3">
        <f t="shared" si="0"/>
        <v>0</v>
      </c>
      <c r="DQ3">
        <f t="shared" si="0"/>
        <v>0</v>
      </c>
      <c r="DR3">
        <f t="shared" si="0"/>
        <v>0</v>
      </c>
      <c r="DS3">
        <f t="shared" si="0"/>
        <v>0</v>
      </c>
      <c r="DT3">
        <f t="shared" si="0"/>
        <v>0</v>
      </c>
      <c r="DU3">
        <f t="shared" si="0"/>
        <v>0</v>
      </c>
      <c r="DV3">
        <f t="shared" si="0"/>
        <v>0</v>
      </c>
      <c r="DW3">
        <f t="shared" si="0"/>
        <v>0</v>
      </c>
      <c r="DX3">
        <f t="shared" si="0"/>
        <v>0</v>
      </c>
      <c r="DY3">
        <f t="shared" si="0"/>
        <v>0</v>
      </c>
      <c r="DZ3">
        <f t="shared" si="0"/>
        <v>0</v>
      </c>
      <c r="EA3">
        <f t="shared" si="0"/>
        <v>0</v>
      </c>
      <c r="EB3">
        <f t="shared" si="0"/>
        <v>0</v>
      </c>
      <c r="EC3">
        <f t="shared" si="0"/>
        <v>0</v>
      </c>
      <c r="ED3">
        <f t="shared" si="0"/>
        <v>0</v>
      </c>
      <c r="EE3">
        <f t="shared" si="0"/>
        <v>0</v>
      </c>
      <c r="EF3">
        <f t="shared" si="0"/>
        <v>0</v>
      </c>
      <c r="FN3" t="s">
        <v>3</v>
      </c>
      <c r="FO3">
        <v>9</v>
      </c>
      <c r="FP3">
        <v>3</v>
      </c>
    </row>
    <row r="4" spans="1:172">
      <c r="A4" s="2">
        <v>0</v>
      </c>
      <c r="B4" t="s">
        <v>2</v>
      </c>
      <c r="C4" s="2">
        <v>1624172000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P4">
        <f>BP3+59</f>
        <v>119</v>
      </c>
      <c r="BQ4">
        <f t="shared" ref="BQ4:BU15" si="1">INDEX($A$2:$BN$828,$BP4+$EM$2,BQ$1)</f>
        <v>730</v>
      </c>
      <c r="BR4">
        <f t="shared" si="1"/>
        <v>0</v>
      </c>
      <c r="BS4">
        <f t="shared" si="1"/>
        <v>0</v>
      </c>
      <c r="BT4">
        <f t="shared" si="1"/>
        <v>0</v>
      </c>
      <c r="BU4">
        <f t="shared" si="1"/>
        <v>6.4222159999999994E-5</v>
      </c>
      <c r="BY4">
        <f t="shared" ref="BY4:CN15" si="2">INDEX($A$2:$BN$828,$BP4+$EM$2,BY$1)</f>
        <v>730</v>
      </c>
      <c r="BZ4">
        <f t="shared" si="2"/>
        <v>0</v>
      </c>
      <c r="CA4">
        <f t="shared" si="0"/>
        <v>0</v>
      </c>
      <c r="CB4">
        <f t="shared" si="0"/>
        <v>3.4970359999999999E-6</v>
      </c>
      <c r="CC4">
        <f t="shared" si="0"/>
        <v>1.0386549999999999E-6</v>
      </c>
      <c r="CD4">
        <f t="shared" si="0"/>
        <v>3.1869200000000001E-7</v>
      </c>
      <c r="CE4">
        <f t="shared" si="0"/>
        <v>2.3638750000000001E-5</v>
      </c>
      <c r="CF4">
        <f t="shared" si="0"/>
        <v>3.4664820000000001E-6</v>
      </c>
      <c r="CG4">
        <f t="shared" si="0"/>
        <v>1.1162650000000001E-5</v>
      </c>
      <c r="CH4">
        <f t="shared" si="0"/>
        <v>3.4535300000000001E-8</v>
      </c>
      <c r="CI4">
        <f t="shared" si="0"/>
        <v>0</v>
      </c>
      <c r="CJ4">
        <f t="shared" si="0"/>
        <v>1.3220079999999999E-5</v>
      </c>
      <c r="CK4">
        <f t="shared" si="0"/>
        <v>0</v>
      </c>
      <c r="CL4">
        <f t="shared" si="0"/>
        <v>0</v>
      </c>
      <c r="CM4">
        <f t="shared" si="0"/>
        <v>0</v>
      </c>
      <c r="CN4">
        <f t="shared" si="0"/>
        <v>0</v>
      </c>
      <c r="CO4">
        <f t="shared" si="0"/>
        <v>0</v>
      </c>
      <c r="CP4">
        <f t="shared" si="0"/>
        <v>0</v>
      </c>
      <c r="CQ4">
        <f t="shared" si="0"/>
        <v>0</v>
      </c>
      <c r="CR4">
        <f t="shared" si="0"/>
        <v>0</v>
      </c>
      <c r="CS4">
        <f t="shared" si="0"/>
        <v>1.584759E-7</v>
      </c>
      <c r="CT4">
        <f t="shared" si="0"/>
        <v>0</v>
      </c>
      <c r="CU4">
        <f t="shared" si="0"/>
        <v>0</v>
      </c>
      <c r="CV4">
        <f t="shared" si="0"/>
        <v>0</v>
      </c>
      <c r="CW4">
        <f t="shared" si="0"/>
        <v>0</v>
      </c>
      <c r="CX4">
        <f t="shared" si="0"/>
        <v>6.9144859999999996E-6</v>
      </c>
      <c r="CY4">
        <f t="shared" si="0"/>
        <v>0</v>
      </c>
      <c r="CZ4">
        <f t="shared" si="0"/>
        <v>0</v>
      </c>
      <c r="DA4">
        <f t="shared" si="0"/>
        <v>7.0346690000000002E-8</v>
      </c>
      <c r="DB4">
        <f t="shared" si="0"/>
        <v>1.2029449999999999E-7</v>
      </c>
      <c r="DC4">
        <f t="shared" si="0"/>
        <v>2.2267649999999999E-8</v>
      </c>
      <c r="DD4">
        <f t="shared" si="0"/>
        <v>0</v>
      </c>
      <c r="DE4">
        <f t="shared" si="0"/>
        <v>0</v>
      </c>
      <c r="DF4">
        <f t="shared" si="0"/>
        <v>1.7207210000000001E-8</v>
      </c>
      <c r="DG4">
        <f t="shared" si="0"/>
        <v>5.3741970000000003E-7</v>
      </c>
      <c r="DH4">
        <f t="shared" si="0"/>
        <v>4.7672909999999999E-9</v>
      </c>
      <c r="DI4">
        <f t="shared" si="0"/>
        <v>0</v>
      </c>
      <c r="DJ4">
        <f t="shared" si="0"/>
        <v>0</v>
      </c>
      <c r="DK4">
        <f t="shared" si="0"/>
        <v>0</v>
      </c>
      <c r="DL4">
        <f t="shared" si="0"/>
        <v>0</v>
      </c>
      <c r="DM4">
        <f t="shared" si="0"/>
        <v>0</v>
      </c>
      <c r="DN4">
        <f t="shared" si="0"/>
        <v>0</v>
      </c>
      <c r="DO4">
        <f t="shared" si="0"/>
        <v>0</v>
      </c>
      <c r="DP4">
        <f t="shared" si="0"/>
        <v>0</v>
      </c>
      <c r="DQ4">
        <f t="shared" si="0"/>
        <v>0</v>
      </c>
      <c r="DR4">
        <f t="shared" si="0"/>
        <v>0</v>
      </c>
      <c r="DS4">
        <f t="shared" si="0"/>
        <v>0</v>
      </c>
      <c r="DT4">
        <f t="shared" si="0"/>
        <v>0</v>
      </c>
      <c r="DU4">
        <f t="shared" si="0"/>
        <v>0</v>
      </c>
      <c r="DV4">
        <f t="shared" si="0"/>
        <v>0</v>
      </c>
      <c r="DW4">
        <f t="shared" si="0"/>
        <v>0</v>
      </c>
      <c r="DX4">
        <f t="shared" si="0"/>
        <v>0</v>
      </c>
      <c r="DY4">
        <f t="shared" si="0"/>
        <v>0</v>
      </c>
      <c r="DZ4">
        <f t="shared" si="0"/>
        <v>0</v>
      </c>
      <c r="EA4">
        <f t="shared" si="0"/>
        <v>0</v>
      </c>
      <c r="EB4">
        <f t="shared" si="0"/>
        <v>0</v>
      </c>
      <c r="EC4">
        <f t="shared" si="0"/>
        <v>0</v>
      </c>
      <c r="ED4">
        <f t="shared" si="0"/>
        <v>0</v>
      </c>
      <c r="EE4">
        <f t="shared" si="0"/>
        <v>0</v>
      </c>
      <c r="EF4">
        <f t="shared" si="0"/>
        <v>0</v>
      </c>
      <c r="FN4" t="s">
        <v>4</v>
      </c>
      <c r="FO4">
        <v>10</v>
      </c>
      <c r="FP4">
        <v>4</v>
      </c>
    </row>
    <row r="5" spans="1:172">
      <c r="A5" s="2">
        <v>0</v>
      </c>
      <c r="B5" t="s">
        <v>3</v>
      </c>
      <c r="C5" s="2">
        <v>52722960000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P5">
        <f t="shared" ref="BP5:BP15" si="3">BP4+59</f>
        <v>178</v>
      </c>
      <c r="BQ5">
        <f t="shared" si="1"/>
        <v>1095</v>
      </c>
      <c r="BR5">
        <f t="shared" si="1"/>
        <v>0</v>
      </c>
      <c r="BS5">
        <f t="shared" si="1"/>
        <v>0</v>
      </c>
      <c r="BT5">
        <f t="shared" si="1"/>
        <v>0</v>
      </c>
      <c r="BU5">
        <f t="shared" si="1"/>
        <v>7.3039760000000002E-5</v>
      </c>
      <c r="BY5">
        <f t="shared" si="2"/>
        <v>1095</v>
      </c>
      <c r="BZ5">
        <f t="shared" si="2"/>
        <v>0</v>
      </c>
      <c r="CA5">
        <f t="shared" si="0"/>
        <v>0</v>
      </c>
      <c r="CB5">
        <f t="shared" si="0"/>
        <v>3.0201990000000001E-6</v>
      </c>
      <c r="CC5">
        <f t="shared" si="0"/>
        <v>9.9250469999999992E-7</v>
      </c>
      <c r="CD5">
        <f t="shared" si="0"/>
        <v>3.8458750000000002E-7</v>
      </c>
      <c r="CE5">
        <f t="shared" si="0"/>
        <v>2.767163E-5</v>
      </c>
      <c r="CF5">
        <f t="shared" si="0"/>
        <v>2.3110469999999998E-6</v>
      </c>
      <c r="CG5">
        <f t="shared" si="0"/>
        <v>1.81574E-5</v>
      </c>
      <c r="CH5">
        <f t="shared" si="0"/>
        <v>3.2698960000000001E-8</v>
      </c>
      <c r="CI5">
        <f t="shared" si="0"/>
        <v>0</v>
      </c>
      <c r="CJ5">
        <f t="shared" si="0"/>
        <v>1.2864849999999999E-5</v>
      </c>
      <c r="CK5">
        <f t="shared" si="0"/>
        <v>0</v>
      </c>
      <c r="CL5">
        <f t="shared" si="0"/>
        <v>0</v>
      </c>
      <c r="CM5">
        <f t="shared" si="0"/>
        <v>0</v>
      </c>
      <c r="CN5">
        <f t="shared" si="0"/>
        <v>0</v>
      </c>
      <c r="CO5">
        <f t="shared" si="0"/>
        <v>0</v>
      </c>
      <c r="CP5">
        <f t="shared" si="0"/>
        <v>0</v>
      </c>
      <c r="CQ5">
        <f t="shared" si="0"/>
        <v>0</v>
      </c>
      <c r="CR5">
        <f t="shared" si="0"/>
        <v>0</v>
      </c>
      <c r="CS5">
        <f t="shared" si="0"/>
        <v>1.4674130000000001E-7</v>
      </c>
      <c r="CT5">
        <f t="shared" si="0"/>
        <v>0</v>
      </c>
      <c r="CU5">
        <f t="shared" si="0"/>
        <v>0</v>
      </c>
      <c r="CV5">
        <f t="shared" si="0"/>
        <v>0</v>
      </c>
      <c r="CW5">
        <f t="shared" si="0"/>
        <v>0</v>
      </c>
      <c r="CX5">
        <f t="shared" si="0"/>
        <v>6.7186859999999998E-6</v>
      </c>
      <c r="CY5">
        <f t="shared" si="0"/>
        <v>0</v>
      </c>
      <c r="CZ5">
        <f t="shared" si="0"/>
        <v>0</v>
      </c>
      <c r="DA5">
        <f t="shared" si="0"/>
        <v>8.0652920000000002E-8</v>
      </c>
      <c r="DB5">
        <f t="shared" si="0"/>
        <v>1.0972589999999999E-7</v>
      </c>
      <c r="DC5">
        <f t="shared" si="0"/>
        <v>2.213361E-8</v>
      </c>
      <c r="DD5">
        <f t="shared" si="0"/>
        <v>0</v>
      </c>
      <c r="DE5">
        <f t="shared" si="0"/>
        <v>0</v>
      </c>
      <c r="DF5">
        <f t="shared" si="0"/>
        <v>1.6702740000000001E-8</v>
      </c>
      <c r="DG5">
        <f t="shared" si="0"/>
        <v>5.0573639999999999E-7</v>
      </c>
      <c r="DH5">
        <f t="shared" si="0"/>
        <v>4.4698579999999999E-9</v>
      </c>
      <c r="DI5">
        <f t="shared" si="0"/>
        <v>0</v>
      </c>
      <c r="DJ5">
        <f t="shared" si="0"/>
        <v>0</v>
      </c>
      <c r="DK5">
        <f t="shared" si="0"/>
        <v>0</v>
      </c>
      <c r="DL5">
        <f t="shared" si="0"/>
        <v>0</v>
      </c>
      <c r="DM5">
        <f t="shared" si="0"/>
        <v>0</v>
      </c>
      <c r="DN5">
        <f t="shared" si="0"/>
        <v>0</v>
      </c>
      <c r="DO5">
        <f t="shared" si="0"/>
        <v>0</v>
      </c>
      <c r="DP5">
        <f t="shared" si="0"/>
        <v>0</v>
      </c>
      <c r="DQ5">
        <f t="shared" si="0"/>
        <v>0</v>
      </c>
      <c r="DR5">
        <f t="shared" si="0"/>
        <v>0</v>
      </c>
      <c r="DS5">
        <f t="shared" si="0"/>
        <v>0</v>
      </c>
      <c r="DT5">
        <f t="shared" si="0"/>
        <v>0</v>
      </c>
      <c r="DU5">
        <f t="shared" si="0"/>
        <v>0</v>
      </c>
      <c r="DV5">
        <f t="shared" si="0"/>
        <v>0</v>
      </c>
      <c r="DW5">
        <f t="shared" si="0"/>
        <v>0</v>
      </c>
      <c r="DX5">
        <f t="shared" si="0"/>
        <v>0</v>
      </c>
      <c r="DY5">
        <f t="shared" si="0"/>
        <v>0</v>
      </c>
      <c r="DZ5">
        <f t="shared" si="0"/>
        <v>0</v>
      </c>
      <c r="EA5">
        <f t="shared" si="0"/>
        <v>0</v>
      </c>
      <c r="EB5">
        <f t="shared" si="0"/>
        <v>0</v>
      </c>
      <c r="EC5">
        <f t="shared" si="0"/>
        <v>0</v>
      </c>
      <c r="ED5">
        <f t="shared" si="0"/>
        <v>0</v>
      </c>
      <c r="EE5">
        <f t="shared" si="0"/>
        <v>0</v>
      </c>
      <c r="EF5">
        <f t="shared" si="0"/>
        <v>0</v>
      </c>
      <c r="FN5" t="s">
        <v>5</v>
      </c>
      <c r="FO5">
        <v>11</v>
      </c>
      <c r="FP5">
        <v>5</v>
      </c>
    </row>
    <row r="6" spans="1:172">
      <c r="A6" s="2">
        <v>0</v>
      </c>
      <c r="B6" t="s">
        <v>4</v>
      </c>
      <c r="C6" s="2">
        <v>308084400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P6">
        <f t="shared" si="3"/>
        <v>237</v>
      </c>
      <c r="BQ6">
        <f t="shared" si="1"/>
        <v>1460</v>
      </c>
      <c r="BR6">
        <f t="shared" si="1"/>
        <v>0</v>
      </c>
      <c r="BS6">
        <f t="shared" si="1"/>
        <v>0</v>
      </c>
      <c r="BT6">
        <f t="shared" si="1"/>
        <v>0</v>
      </c>
      <c r="BU6">
        <f t="shared" si="1"/>
        <v>6.010333E-5</v>
      </c>
      <c r="BY6">
        <f t="shared" si="2"/>
        <v>1460</v>
      </c>
      <c r="BZ6">
        <f t="shared" si="2"/>
        <v>0</v>
      </c>
      <c r="CA6">
        <f t="shared" si="0"/>
        <v>0</v>
      </c>
      <c r="CB6">
        <f t="shared" si="0"/>
        <v>3.1301060000000001E-6</v>
      </c>
      <c r="CC6">
        <f t="shared" si="0"/>
        <v>9.7634099999999994E-7</v>
      </c>
      <c r="CD6">
        <f t="shared" si="0"/>
        <v>3.132605E-7</v>
      </c>
      <c r="CE6">
        <f t="shared" si="0"/>
        <v>3.1650209999999998E-5</v>
      </c>
      <c r="CF6">
        <f t="shared" si="0"/>
        <v>2.3675889999999999E-6</v>
      </c>
      <c r="CG6">
        <f t="shared" si="0"/>
        <v>1.345903E-6</v>
      </c>
      <c r="CH6">
        <f t="shared" si="0"/>
        <v>3.0162040000000002E-8</v>
      </c>
      <c r="CI6">
        <f t="shared" si="0"/>
        <v>0</v>
      </c>
      <c r="CJ6">
        <f t="shared" si="0"/>
        <v>1.2701439999999999E-5</v>
      </c>
      <c r="CK6">
        <f t="shared" si="0"/>
        <v>0</v>
      </c>
      <c r="CL6">
        <f t="shared" si="0"/>
        <v>0</v>
      </c>
      <c r="CM6">
        <f t="shared" si="0"/>
        <v>0</v>
      </c>
      <c r="CN6">
        <f t="shared" si="0"/>
        <v>0</v>
      </c>
      <c r="CO6">
        <f t="shared" si="0"/>
        <v>0</v>
      </c>
      <c r="CP6">
        <f t="shared" si="0"/>
        <v>0</v>
      </c>
      <c r="CQ6">
        <f t="shared" si="0"/>
        <v>0</v>
      </c>
      <c r="CR6">
        <f t="shared" si="0"/>
        <v>0</v>
      </c>
      <c r="CS6">
        <f t="shared" si="0"/>
        <v>1.372806E-7</v>
      </c>
      <c r="CT6">
        <f t="shared" si="0"/>
        <v>0</v>
      </c>
      <c r="CU6">
        <f t="shared" si="0"/>
        <v>0</v>
      </c>
      <c r="CV6">
        <f t="shared" si="0"/>
        <v>0</v>
      </c>
      <c r="CW6">
        <f t="shared" si="0"/>
        <v>0</v>
      </c>
      <c r="CX6">
        <f t="shared" si="0"/>
        <v>6.6830579999999997E-6</v>
      </c>
      <c r="CY6">
        <f t="shared" si="0"/>
        <v>0</v>
      </c>
      <c r="CZ6">
        <f t="shared" si="0"/>
        <v>0</v>
      </c>
      <c r="DA6">
        <f t="shared" si="0"/>
        <v>9.8039029999999998E-8</v>
      </c>
      <c r="DB6">
        <f t="shared" si="0"/>
        <v>1.049326E-7</v>
      </c>
      <c r="DC6">
        <f t="shared" si="0"/>
        <v>2.2505940000000001E-8</v>
      </c>
      <c r="DD6">
        <f t="shared" si="0"/>
        <v>0</v>
      </c>
      <c r="DE6">
        <f t="shared" si="0"/>
        <v>0</v>
      </c>
      <c r="DF6">
        <f t="shared" si="0"/>
        <v>1.7196460000000002E-8</v>
      </c>
      <c r="DG6">
        <f t="shared" si="0"/>
        <v>5.2102830000000003E-7</v>
      </c>
      <c r="DH6">
        <f t="shared" si="0"/>
        <v>4.2826890000000003E-9</v>
      </c>
      <c r="DI6">
        <f t="shared" si="0"/>
        <v>0</v>
      </c>
      <c r="DJ6">
        <f t="shared" si="0"/>
        <v>0</v>
      </c>
      <c r="DK6">
        <f t="shared" si="0"/>
        <v>0</v>
      </c>
      <c r="DL6">
        <f t="shared" si="0"/>
        <v>0</v>
      </c>
      <c r="DM6">
        <f t="shared" si="0"/>
        <v>0</v>
      </c>
      <c r="DN6">
        <f t="shared" si="0"/>
        <v>0</v>
      </c>
      <c r="DO6">
        <f t="shared" si="0"/>
        <v>0</v>
      </c>
      <c r="DP6">
        <f t="shared" si="0"/>
        <v>0</v>
      </c>
      <c r="DQ6">
        <f t="shared" si="0"/>
        <v>0</v>
      </c>
      <c r="DR6">
        <f t="shared" si="0"/>
        <v>0</v>
      </c>
      <c r="DS6">
        <f t="shared" si="0"/>
        <v>0</v>
      </c>
      <c r="DT6">
        <f t="shared" si="0"/>
        <v>0</v>
      </c>
      <c r="DU6">
        <f t="shared" si="0"/>
        <v>0</v>
      </c>
      <c r="DV6">
        <f t="shared" si="0"/>
        <v>0</v>
      </c>
      <c r="DW6">
        <f t="shared" si="0"/>
        <v>0</v>
      </c>
      <c r="DX6">
        <f t="shared" si="0"/>
        <v>0</v>
      </c>
      <c r="DY6">
        <f t="shared" si="0"/>
        <v>0</v>
      </c>
      <c r="DZ6">
        <f t="shared" si="0"/>
        <v>0</v>
      </c>
      <c r="EA6">
        <f t="shared" si="0"/>
        <v>0</v>
      </c>
      <c r="EB6">
        <f t="shared" si="0"/>
        <v>0</v>
      </c>
      <c r="EC6">
        <f t="shared" si="0"/>
        <v>0</v>
      </c>
      <c r="ED6">
        <f t="shared" si="0"/>
        <v>0</v>
      </c>
      <c r="EE6">
        <f t="shared" si="0"/>
        <v>0</v>
      </c>
      <c r="EF6">
        <f t="shared" si="0"/>
        <v>0</v>
      </c>
      <c r="FN6" t="s">
        <v>6</v>
      </c>
      <c r="FO6">
        <v>12</v>
      </c>
      <c r="FP6">
        <v>6</v>
      </c>
    </row>
    <row r="7" spans="1:172">
      <c r="A7" s="2">
        <v>0</v>
      </c>
      <c r="B7" t="s">
        <v>5</v>
      </c>
      <c r="C7" s="2">
        <v>49882290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P7">
        <f t="shared" si="3"/>
        <v>296</v>
      </c>
      <c r="BQ7">
        <f t="shared" si="1"/>
        <v>1825</v>
      </c>
      <c r="BR7">
        <f t="shared" si="1"/>
        <v>0</v>
      </c>
      <c r="BS7">
        <f t="shared" si="1"/>
        <v>0</v>
      </c>
      <c r="BT7">
        <f t="shared" si="1"/>
        <v>0</v>
      </c>
      <c r="BU7">
        <f t="shared" si="1"/>
        <v>5.6332439999999999E-5</v>
      </c>
      <c r="BY7">
        <f t="shared" si="2"/>
        <v>1825</v>
      </c>
      <c r="BZ7">
        <f t="shared" si="2"/>
        <v>0</v>
      </c>
      <c r="CA7">
        <f t="shared" si="0"/>
        <v>0</v>
      </c>
      <c r="CB7">
        <f t="shared" si="0"/>
        <v>3.0352749999999999E-6</v>
      </c>
      <c r="CC7">
        <f t="shared" si="0"/>
        <v>9.6302140000000005E-7</v>
      </c>
      <c r="CD7">
        <f t="shared" si="0"/>
        <v>2.0233739999999999E-7</v>
      </c>
      <c r="CE7">
        <f t="shared" si="0"/>
        <v>2.8654840000000002E-5</v>
      </c>
      <c r="CF7">
        <f t="shared" si="0"/>
        <v>2.3830030000000002E-6</v>
      </c>
      <c r="CG7">
        <f t="shared" si="0"/>
        <v>1.033955E-6</v>
      </c>
      <c r="CH7">
        <f t="shared" si="0"/>
        <v>2.863295E-8</v>
      </c>
      <c r="CI7">
        <f t="shared" si="0"/>
        <v>0</v>
      </c>
      <c r="CJ7">
        <f t="shared" si="0"/>
        <v>1.239005E-5</v>
      </c>
      <c r="CK7">
        <f t="shared" si="0"/>
        <v>0</v>
      </c>
      <c r="CL7">
        <f t="shared" si="0"/>
        <v>0</v>
      </c>
      <c r="CM7">
        <f t="shared" si="0"/>
        <v>0</v>
      </c>
      <c r="CN7">
        <f t="shared" si="0"/>
        <v>0</v>
      </c>
      <c r="CO7">
        <f t="shared" si="0"/>
        <v>0</v>
      </c>
      <c r="CP7">
        <f t="shared" si="0"/>
        <v>0</v>
      </c>
      <c r="CQ7">
        <f t="shared" si="0"/>
        <v>0</v>
      </c>
      <c r="CR7">
        <f t="shared" si="0"/>
        <v>0</v>
      </c>
      <c r="CS7">
        <f t="shared" si="0"/>
        <v>1.300565E-7</v>
      </c>
      <c r="CT7">
        <f t="shared" si="0"/>
        <v>0</v>
      </c>
      <c r="CU7">
        <f t="shared" si="0"/>
        <v>0</v>
      </c>
      <c r="CV7">
        <f t="shared" si="0"/>
        <v>0</v>
      </c>
      <c r="CW7">
        <f t="shared" si="0"/>
        <v>0</v>
      </c>
      <c r="CX7">
        <f t="shared" ref="CX7:DM14" si="4">INDEX($A$2:$BN$828,$BP7+$EM$2,CX$1)</f>
        <v>6.7806699999999997E-6</v>
      </c>
      <c r="CY7">
        <f t="shared" si="4"/>
        <v>0</v>
      </c>
      <c r="CZ7">
        <f t="shared" si="4"/>
        <v>0</v>
      </c>
      <c r="DA7">
        <f t="shared" si="4"/>
        <v>7.8522339999999996E-8</v>
      </c>
      <c r="DB7">
        <f t="shared" si="4"/>
        <v>9.6515260000000004E-8</v>
      </c>
      <c r="DC7">
        <f t="shared" si="4"/>
        <v>2.30244E-8</v>
      </c>
      <c r="DD7">
        <f t="shared" si="4"/>
        <v>0</v>
      </c>
      <c r="DE7">
        <f t="shared" si="4"/>
        <v>0</v>
      </c>
      <c r="DF7">
        <f t="shared" si="4"/>
        <v>1.687857E-8</v>
      </c>
      <c r="DG7">
        <f t="shared" si="4"/>
        <v>5.1151799999999996E-7</v>
      </c>
      <c r="DH7">
        <f t="shared" si="4"/>
        <v>4.1356699999999996E-9</v>
      </c>
      <c r="DI7">
        <f t="shared" si="4"/>
        <v>0</v>
      </c>
      <c r="DJ7">
        <f t="shared" si="4"/>
        <v>0</v>
      </c>
      <c r="DK7">
        <f t="shared" si="4"/>
        <v>0</v>
      </c>
      <c r="DL7">
        <f t="shared" si="4"/>
        <v>0</v>
      </c>
      <c r="DM7">
        <f t="shared" si="4"/>
        <v>0</v>
      </c>
      <c r="DN7">
        <f t="shared" ref="DN7:EC14" si="5">INDEX($A$2:$BN$828,$BP7+$EM$2,DN$1)</f>
        <v>0</v>
      </c>
      <c r="DO7">
        <f t="shared" si="5"/>
        <v>0</v>
      </c>
      <c r="DP7">
        <f t="shared" si="5"/>
        <v>0</v>
      </c>
      <c r="DQ7">
        <f t="shared" si="5"/>
        <v>0</v>
      </c>
      <c r="DR7">
        <f t="shared" si="5"/>
        <v>0</v>
      </c>
      <c r="DS7">
        <f t="shared" si="5"/>
        <v>0</v>
      </c>
      <c r="DT7">
        <f t="shared" si="5"/>
        <v>0</v>
      </c>
      <c r="DU7">
        <f t="shared" si="5"/>
        <v>0</v>
      </c>
      <c r="DV7">
        <f t="shared" si="5"/>
        <v>0</v>
      </c>
      <c r="DW7">
        <f t="shared" si="5"/>
        <v>0</v>
      </c>
      <c r="DX7">
        <f t="shared" si="5"/>
        <v>0</v>
      </c>
      <c r="DY7">
        <f t="shared" si="5"/>
        <v>0</v>
      </c>
      <c r="DZ7">
        <f t="shared" si="5"/>
        <v>0</v>
      </c>
      <c r="EA7">
        <f t="shared" si="5"/>
        <v>0</v>
      </c>
      <c r="EB7">
        <f t="shared" si="5"/>
        <v>0</v>
      </c>
      <c r="EC7">
        <f t="shared" si="5"/>
        <v>0</v>
      </c>
      <c r="ED7">
        <f t="shared" ref="ED7:EF14" si="6">INDEX($A$2:$BN$828,$BP7+$EM$2,ED$1)</f>
        <v>0</v>
      </c>
      <c r="EE7">
        <f t="shared" si="6"/>
        <v>0</v>
      </c>
      <c r="EF7">
        <f t="shared" si="6"/>
        <v>0</v>
      </c>
      <c r="FN7" t="s">
        <v>7</v>
      </c>
      <c r="FO7">
        <v>13</v>
      </c>
      <c r="FP7">
        <v>7</v>
      </c>
    </row>
    <row r="8" spans="1:172">
      <c r="A8" s="2">
        <v>0</v>
      </c>
      <c r="B8" t="s">
        <v>6</v>
      </c>
      <c r="C8" s="2">
        <v>195528700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P8">
        <f t="shared" si="3"/>
        <v>355</v>
      </c>
      <c r="BQ8">
        <f t="shared" si="1"/>
        <v>2190</v>
      </c>
      <c r="BR8">
        <f t="shared" si="1"/>
        <v>0</v>
      </c>
      <c r="BS8">
        <f t="shared" si="1"/>
        <v>0</v>
      </c>
      <c r="BT8">
        <f t="shared" si="1"/>
        <v>0</v>
      </c>
      <c r="BU8">
        <f t="shared" si="1"/>
        <v>4.7770559999999997E-5</v>
      </c>
      <c r="BY8">
        <f t="shared" si="2"/>
        <v>2190</v>
      </c>
      <c r="BZ8">
        <f t="shared" si="2"/>
        <v>0</v>
      </c>
      <c r="CA8">
        <f t="shared" si="2"/>
        <v>0</v>
      </c>
      <c r="CB8">
        <f t="shared" si="2"/>
        <v>3.1334299999999999E-6</v>
      </c>
      <c r="CC8">
        <f t="shared" si="2"/>
        <v>9.4620849999999996E-7</v>
      </c>
      <c r="CD8">
        <f t="shared" si="2"/>
        <v>1.6307960000000001E-7</v>
      </c>
      <c r="CE8">
        <f t="shared" si="2"/>
        <v>2.035945E-5</v>
      </c>
      <c r="CF8">
        <f t="shared" si="2"/>
        <v>2.2428559999999998E-6</v>
      </c>
      <c r="CG8">
        <f t="shared" si="2"/>
        <v>9.3414689999999996E-7</v>
      </c>
      <c r="CH8">
        <f t="shared" si="2"/>
        <v>2.8885980000000002E-8</v>
      </c>
      <c r="CI8">
        <f t="shared" si="2"/>
        <v>0</v>
      </c>
      <c r="CJ8">
        <f t="shared" si="2"/>
        <v>1.218758E-5</v>
      </c>
      <c r="CK8">
        <f t="shared" si="2"/>
        <v>0</v>
      </c>
      <c r="CL8">
        <f t="shared" si="2"/>
        <v>0</v>
      </c>
      <c r="CM8">
        <f t="shared" si="2"/>
        <v>0</v>
      </c>
      <c r="CN8">
        <f t="shared" si="2"/>
        <v>0</v>
      </c>
      <c r="CO8">
        <f t="shared" ref="CO8:DD14" si="7">INDEX($A$2:$BN$828,$BP8+$EM$2,CO$1)</f>
        <v>0</v>
      </c>
      <c r="CP8">
        <f t="shared" si="7"/>
        <v>0</v>
      </c>
      <c r="CQ8">
        <f t="shared" si="7"/>
        <v>0</v>
      </c>
      <c r="CR8">
        <f t="shared" si="7"/>
        <v>0</v>
      </c>
      <c r="CS8">
        <f t="shared" si="7"/>
        <v>1.231363E-7</v>
      </c>
      <c r="CT8">
        <f t="shared" si="7"/>
        <v>0</v>
      </c>
      <c r="CU8">
        <f t="shared" si="7"/>
        <v>0</v>
      </c>
      <c r="CV8">
        <f t="shared" si="7"/>
        <v>0</v>
      </c>
      <c r="CW8">
        <f t="shared" si="7"/>
        <v>0</v>
      </c>
      <c r="CX8">
        <f t="shared" si="7"/>
        <v>6.9325570000000002E-6</v>
      </c>
      <c r="CY8">
        <f t="shared" si="7"/>
        <v>0</v>
      </c>
      <c r="CZ8">
        <f t="shared" si="7"/>
        <v>0</v>
      </c>
      <c r="DA8">
        <f t="shared" si="7"/>
        <v>9.0039540000000003E-8</v>
      </c>
      <c r="DB8">
        <f t="shared" si="7"/>
        <v>8.7109880000000005E-8</v>
      </c>
      <c r="DC8">
        <f t="shared" si="7"/>
        <v>2.3305299999999999E-8</v>
      </c>
      <c r="DD8">
        <f t="shared" si="7"/>
        <v>0</v>
      </c>
      <c r="DE8">
        <f t="shared" si="4"/>
        <v>0</v>
      </c>
      <c r="DF8">
        <f t="shared" si="4"/>
        <v>1.6630550000000001E-8</v>
      </c>
      <c r="DG8">
        <f t="shared" si="4"/>
        <v>4.9800470000000004E-7</v>
      </c>
      <c r="DH8">
        <f t="shared" si="4"/>
        <v>4.1303630000000003E-9</v>
      </c>
      <c r="DI8">
        <f t="shared" si="4"/>
        <v>0</v>
      </c>
      <c r="DJ8">
        <f t="shared" si="4"/>
        <v>0</v>
      </c>
      <c r="DK8">
        <f t="shared" si="4"/>
        <v>0</v>
      </c>
      <c r="DL8">
        <f t="shared" si="4"/>
        <v>0</v>
      </c>
      <c r="DM8">
        <f t="shared" si="4"/>
        <v>0</v>
      </c>
      <c r="DN8">
        <f t="shared" si="5"/>
        <v>0</v>
      </c>
      <c r="DO8">
        <f t="shared" si="5"/>
        <v>0</v>
      </c>
      <c r="DP8">
        <f t="shared" si="5"/>
        <v>0</v>
      </c>
      <c r="DQ8">
        <f t="shared" si="5"/>
        <v>0</v>
      </c>
      <c r="DR8">
        <f t="shared" si="5"/>
        <v>0</v>
      </c>
      <c r="DS8">
        <f t="shared" si="5"/>
        <v>0</v>
      </c>
      <c r="DT8">
        <f t="shared" si="5"/>
        <v>0</v>
      </c>
      <c r="DU8">
        <f t="shared" si="5"/>
        <v>0</v>
      </c>
      <c r="DV8">
        <f t="shared" si="5"/>
        <v>0</v>
      </c>
      <c r="DW8">
        <f t="shared" si="5"/>
        <v>0</v>
      </c>
      <c r="DX8">
        <f t="shared" si="5"/>
        <v>0</v>
      </c>
      <c r="DY8">
        <f t="shared" si="5"/>
        <v>0</v>
      </c>
      <c r="DZ8">
        <f t="shared" si="5"/>
        <v>0</v>
      </c>
      <c r="EA8">
        <f t="shared" si="5"/>
        <v>0</v>
      </c>
      <c r="EB8">
        <f t="shared" si="5"/>
        <v>0</v>
      </c>
      <c r="EC8">
        <f t="shared" si="5"/>
        <v>0</v>
      </c>
      <c r="ED8">
        <f t="shared" si="6"/>
        <v>0</v>
      </c>
      <c r="EE8">
        <f t="shared" si="6"/>
        <v>0</v>
      </c>
      <c r="EF8">
        <f t="shared" si="6"/>
        <v>0</v>
      </c>
      <c r="FN8" t="s">
        <v>8</v>
      </c>
      <c r="FO8">
        <v>14</v>
      </c>
      <c r="FP8">
        <v>8</v>
      </c>
    </row>
    <row r="9" spans="1:172">
      <c r="A9" s="2">
        <v>0</v>
      </c>
      <c r="B9" t="s">
        <v>7</v>
      </c>
      <c r="C9" s="2">
        <v>297857800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P9">
        <f t="shared" si="3"/>
        <v>414</v>
      </c>
      <c r="BQ9">
        <f t="shared" si="1"/>
        <v>2555</v>
      </c>
      <c r="BR9">
        <f t="shared" si="1"/>
        <v>0</v>
      </c>
      <c r="BS9">
        <f t="shared" si="1"/>
        <v>0</v>
      </c>
      <c r="BT9">
        <f t="shared" si="1"/>
        <v>0</v>
      </c>
      <c r="BU9">
        <f t="shared" si="1"/>
        <v>4.5141100000000001E-5</v>
      </c>
      <c r="BY9">
        <f t="shared" si="2"/>
        <v>2555</v>
      </c>
      <c r="BZ9">
        <f t="shared" si="2"/>
        <v>0</v>
      </c>
      <c r="CA9">
        <f t="shared" si="2"/>
        <v>0</v>
      </c>
      <c r="CB9">
        <f t="shared" si="2"/>
        <v>4.5102740000000004E-6</v>
      </c>
      <c r="CC9">
        <f t="shared" si="2"/>
        <v>9.4564759999999998E-7</v>
      </c>
      <c r="CD9">
        <f t="shared" si="2"/>
        <v>1.685352E-7</v>
      </c>
      <c r="CE9">
        <f t="shared" si="2"/>
        <v>1.6720729999999999E-5</v>
      </c>
      <c r="CF9">
        <f t="shared" si="2"/>
        <v>2.1703569999999999E-6</v>
      </c>
      <c r="CG9">
        <f t="shared" si="2"/>
        <v>9.034481E-7</v>
      </c>
      <c r="CH9">
        <f t="shared" si="2"/>
        <v>2.859925E-8</v>
      </c>
      <c r="CI9">
        <f t="shared" si="2"/>
        <v>0</v>
      </c>
      <c r="CJ9">
        <f t="shared" si="2"/>
        <v>1.192466E-5</v>
      </c>
      <c r="CK9">
        <f t="shared" si="2"/>
        <v>0</v>
      </c>
      <c r="CL9">
        <f t="shared" si="2"/>
        <v>0</v>
      </c>
      <c r="CM9">
        <f t="shared" si="2"/>
        <v>0</v>
      </c>
      <c r="CN9">
        <f t="shared" si="2"/>
        <v>0</v>
      </c>
      <c r="CO9">
        <f t="shared" si="7"/>
        <v>0</v>
      </c>
      <c r="CP9">
        <f t="shared" si="7"/>
        <v>0</v>
      </c>
      <c r="CQ9">
        <f t="shared" si="7"/>
        <v>0</v>
      </c>
      <c r="CR9">
        <f t="shared" si="7"/>
        <v>0</v>
      </c>
      <c r="CS9">
        <f t="shared" si="7"/>
        <v>1.179174E-7</v>
      </c>
      <c r="CT9">
        <f t="shared" si="7"/>
        <v>0</v>
      </c>
      <c r="CU9">
        <f t="shared" si="7"/>
        <v>0</v>
      </c>
      <c r="CV9">
        <f t="shared" si="7"/>
        <v>0</v>
      </c>
      <c r="CW9">
        <f t="shared" si="7"/>
        <v>0</v>
      </c>
      <c r="CX9">
        <f t="shared" si="7"/>
        <v>6.9390820000000001E-6</v>
      </c>
      <c r="CY9">
        <f t="shared" si="7"/>
        <v>0</v>
      </c>
      <c r="CZ9">
        <f t="shared" si="7"/>
        <v>0</v>
      </c>
      <c r="DA9">
        <f t="shared" si="7"/>
        <v>9.8609219999999997E-8</v>
      </c>
      <c r="DB9">
        <f t="shared" si="7"/>
        <v>7.9952589999999996E-8</v>
      </c>
      <c r="DC9">
        <f t="shared" si="7"/>
        <v>2.3741270000000001E-8</v>
      </c>
      <c r="DD9">
        <f t="shared" si="7"/>
        <v>0</v>
      </c>
      <c r="DE9">
        <f t="shared" si="4"/>
        <v>0</v>
      </c>
      <c r="DF9">
        <f t="shared" si="4"/>
        <v>1.6468690000000001E-8</v>
      </c>
      <c r="DG9">
        <f t="shared" si="4"/>
        <v>4.889878E-7</v>
      </c>
      <c r="DH9">
        <f t="shared" si="4"/>
        <v>4.0884500000000003E-9</v>
      </c>
      <c r="DI9">
        <f t="shared" si="4"/>
        <v>0</v>
      </c>
      <c r="DJ9">
        <f t="shared" si="4"/>
        <v>0</v>
      </c>
      <c r="DK9">
        <f t="shared" si="4"/>
        <v>0</v>
      </c>
      <c r="DL9">
        <f t="shared" si="4"/>
        <v>0</v>
      </c>
      <c r="DM9">
        <f t="shared" si="4"/>
        <v>0</v>
      </c>
      <c r="DN9">
        <f t="shared" si="5"/>
        <v>0</v>
      </c>
      <c r="DO9">
        <f t="shared" si="5"/>
        <v>0</v>
      </c>
      <c r="DP9">
        <f t="shared" si="5"/>
        <v>0</v>
      </c>
      <c r="DQ9">
        <f t="shared" si="5"/>
        <v>0</v>
      </c>
      <c r="DR9">
        <f t="shared" si="5"/>
        <v>0</v>
      </c>
      <c r="DS9">
        <f t="shared" si="5"/>
        <v>0</v>
      </c>
      <c r="DT9">
        <f t="shared" si="5"/>
        <v>0</v>
      </c>
      <c r="DU9">
        <f t="shared" si="5"/>
        <v>0</v>
      </c>
      <c r="DV9">
        <f t="shared" si="5"/>
        <v>0</v>
      </c>
      <c r="DW9">
        <f t="shared" si="5"/>
        <v>0</v>
      </c>
      <c r="DX9">
        <f t="shared" si="5"/>
        <v>0</v>
      </c>
      <c r="DY9">
        <f t="shared" si="5"/>
        <v>0</v>
      </c>
      <c r="DZ9">
        <f t="shared" si="5"/>
        <v>0</v>
      </c>
      <c r="EA9">
        <f t="shared" si="5"/>
        <v>0</v>
      </c>
      <c r="EB9">
        <f t="shared" si="5"/>
        <v>0</v>
      </c>
      <c r="EC9">
        <f t="shared" si="5"/>
        <v>0</v>
      </c>
      <c r="ED9">
        <f t="shared" si="6"/>
        <v>0</v>
      </c>
      <c r="EE9">
        <f t="shared" si="6"/>
        <v>0</v>
      </c>
      <c r="EF9">
        <f t="shared" si="6"/>
        <v>0</v>
      </c>
      <c r="FN9" t="s">
        <v>9</v>
      </c>
      <c r="FO9">
        <v>15</v>
      </c>
      <c r="FP9">
        <v>9</v>
      </c>
    </row>
    <row r="10" spans="1:172">
      <c r="A10" s="2">
        <v>0</v>
      </c>
      <c r="B10" t="s">
        <v>8</v>
      </c>
      <c r="C10" s="2">
        <v>2986956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P10">
        <f t="shared" si="3"/>
        <v>473</v>
      </c>
      <c r="BQ10">
        <f t="shared" si="1"/>
        <v>2920</v>
      </c>
      <c r="BR10">
        <f t="shared" si="1"/>
        <v>0</v>
      </c>
      <c r="BS10">
        <f t="shared" si="1"/>
        <v>0</v>
      </c>
      <c r="BT10">
        <f t="shared" si="1"/>
        <v>0</v>
      </c>
      <c r="BU10">
        <f t="shared" si="1"/>
        <v>4.3484250000000003E-5</v>
      </c>
      <c r="BY10">
        <f t="shared" si="2"/>
        <v>2920</v>
      </c>
      <c r="BZ10">
        <f t="shared" si="2"/>
        <v>0</v>
      </c>
      <c r="CA10">
        <f t="shared" si="2"/>
        <v>0</v>
      </c>
      <c r="CB10">
        <f t="shared" si="2"/>
        <v>5.2047490000000002E-6</v>
      </c>
      <c r="CC10">
        <f t="shared" si="2"/>
        <v>9.6282030000000007E-7</v>
      </c>
      <c r="CD10">
        <f t="shared" si="2"/>
        <v>1.8152379999999999E-7</v>
      </c>
      <c r="CE10">
        <f t="shared" si="2"/>
        <v>1.4806080000000001E-5</v>
      </c>
      <c r="CF10">
        <f t="shared" si="2"/>
        <v>2.186163E-6</v>
      </c>
      <c r="CG10">
        <f t="shared" si="2"/>
        <v>8.5386040000000002E-7</v>
      </c>
      <c r="CH10">
        <f t="shared" si="2"/>
        <v>2.849484E-8</v>
      </c>
      <c r="CI10">
        <f t="shared" si="2"/>
        <v>0</v>
      </c>
      <c r="CJ10">
        <f t="shared" si="2"/>
        <v>1.1634990000000001E-5</v>
      </c>
      <c r="CK10">
        <f t="shared" si="2"/>
        <v>0</v>
      </c>
      <c r="CL10">
        <f t="shared" si="2"/>
        <v>0</v>
      </c>
      <c r="CM10">
        <f t="shared" si="2"/>
        <v>0</v>
      </c>
      <c r="CN10">
        <f t="shared" si="2"/>
        <v>0</v>
      </c>
      <c r="CO10">
        <f t="shared" si="7"/>
        <v>0</v>
      </c>
      <c r="CP10">
        <f t="shared" si="7"/>
        <v>0</v>
      </c>
      <c r="CQ10">
        <f t="shared" si="7"/>
        <v>0</v>
      </c>
      <c r="CR10">
        <f t="shared" si="7"/>
        <v>0</v>
      </c>
      <c r="CS10">
        <f t="shared" si="7"/>
        <v>1.137856E-7</v>
      </c>
      <c r="CT10">
        <f t="shared" si="7"/>
        <v>0</v>
      </c>
      <c r="CU10">
        <f t="shared" si="7"/>
        <v>0</v>
      </c>
      <c r="CV10">
        <f t="shared" si="7"/>
        <v>0</v>
      </c>
      <c r="CW10">
        <f t="shared" si="7"/>
        <v>0</v>
      </c>
      <c r="CX10">
        <f t="shared" si="7"/>
        <v>6.8371189999999996E-6</v>
      </c>
      <c r="CY10">
        <f t="shared" si="7"/>
        <v>0</v>
      </c>
      <c r="CZ10">
        <f t="shared" si="7"/>
        <v>0</v>
      </c>
      <c r="DA10">
        <f t="shared" si="7"/>
        <v>7.528952E-8</v>
      </c>
      <c r="DB10">
        <f t="shared" si="7"/>
        <v>7.4464119999999996E-8</v>
      </c>
      <c r="DC10">
        <f t="shared" si="7"/>
        <v>2.4412460000000002E-8</v>
      </c>
      <c r="DD10">
        <f t="shared" si="7"/>
        <v>0</v>
      </c>
      <c r="DE10">
        <f t="shared" si="4"/>
        <v>0</v>
      </c>
      <c r="DF10">
        <f t="shared" si="4"/>
        <v>1.6280230000000001E-8</v>
      </c>
      <c r="DG10">
        <f t="shared" si="4"/>
        <v>4.801503E-7</v>
      </c>
      <c r="DH10">
        <f t="shared" si="4"/>
        <v>4.070609E-9</v>
      </c>
      <c r="DI10">
        <f t="shared" si="4"/>
        <v>0</v>
      </c>
      <c r="DJ10">
        <f t="shared" si="4"/>
        <v>0</v>
      </c>
      <c r="DK10">
        <f t="shared" si="4"/>
        <v>0</v>
      </c>
      <c r="DL10">
        <f t="shared" si="4"/>
        <v>0</v>
      </c>
      <c r="DM10">
        <f t="shared" si="4"/>
        <v>0</v>
      </c>
      <c r="DN10">
        <f t="shared" si="5"/>
        <v>0</v>
      </c>
      <c r="DO10">
        <f t="shared" si="5"/>
        <v>0</v>
      </c>
      <c r="DP10">
        <f t="shared" si="5"/>
        <v>0</v>
      </c>
      <c r="DQ10">
        <f t="shared" si="5"/>
        <v>0</v>
      </c>
      <c r="DR10">
        <f t="shared" si="5"/>
        <v>0</v>
      </c>
      <c r="DS10">
        <f t="shared" si="5"/>
        <v>0</v>
      </c>
      <c r="DT10">
        <f t="shared" si="5"/>
        <v>0</v>
      </c>
      <c r="DU10">
        <f t="shared" si="5"/>
        <v>0</v>
      </c>
      <c r="DV10">
        <f t="shared" si="5"/>
        <v>0</v>
      </c>
      <c r="DW10">
        <f t="shared" si="5"/>
        <v>0</v>
      </c>
      <c r="DX10">
        <f t="shared" si="5"/>
        <v>0</v>
      </c>
      <c r="DY10">
        <f t="shared" si="5"/>
        <v>0</v>
      </c>
      <c r="DZ10">
        <f t="shared" si="5"/>
        <v>0</v>
      </c>
      <c r="EA10">
        <f t="shared" si="5"/>
        <v>0</v>
      </c>
      <c r="EB10">
        <f t="shared" si="5"/>
        <v>0</v>
      </c>
      <c r="EC10">
        <f t="shared" si="5"/>
        <v>0</v>
      </c>
      <c r="ED10">
        <f t="shared" si="6"/>
        <v>0</v>
      </c>
      <c r="EE10">
        <f t="shared" si="6"/>
        <v>0</v>
      </c>
      <c r="EF10">
        <f t="shared" si="6"/>
        <v>0</v>
      </c>
      <c r="FN10" t="s">
        <v>10</v>
      </c>
      <c r="FO10">
        <v>16</v>
      </c>
      <c r="FP10">
        <v>10</v>
      </c>
    </row>
    <row r="11" spans="1:172">
      <c r="A11" s="2">
        <v>0</v>
      </c>
      <c r="B11" t="s">
        <v>9</v>
      </c>
      <c r="C11" s="2">
        <v>1292328000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P11">
        <f t="shared" si="3"/>
        <v>532</v>
      </c>
      <c r="BQ11">
        <f t="shared" si="1"/>
        <v>3285</v>
      </c>
      <c r="BR11">
        <f t="shared" si="1"/>
        <v>0</v>
      </c>
      <c r="BS11">
        <f t="shared" si="1"/>
        <v>0</v>
      </c>
      <c r="BT11">
        <f t="shared" si="1"/>
        <v>0</v>
      </c>
      <c r="BU11">
        <f t="shared" si="1"/>
        <v>4.4186469999999999E-5</v>
      </c>
      <c r="BY11">
        <f t="shared" si="2"/>
        <v>3285</v>
      </c>
      <c r="BZ11">
        <f t="shared" si="2"/>
        <v>0</v>
      </c>
      <c r="CA11">
        <f t="shared" si="2"/>
        <v>0</v>
      </c>
      <c r="CB11">
        <f t="shared" si="2"/>
        <v>5.324898E-6</v>
      </c>
      <c r="CC11">
        <f t="shared" si="2"/>
        <v>9.997024999999999E-7</v>
      </c>
      <c r="CD11">
        <f t="shared" si="2"/>
        <v>2.1429609999999999E-7</v>
      </c>
      <c r="CE11">
        <f t="shared" si="2"/>
        <v>1.5341459999999999E-5</v>
      </c>
      <c r="CF11">
        <f t="shared" si="2"/>
        <v>2.2425289999999999E-6</v>
      </c>
      <c r="CG11">
        <f t="shared" si="2"/>
        <v>8.603452E-7</v>
      </c>
      <c r="CH11">
        <f t="shared" si="2"/>
        <v>2.9997070000000003E-8</v>
      </c>
      <c r="CI11">
        <f t="shared" si="2"/>
        <v>0</v>
      </c>
      <c r="CJ11">
        <f t="shared" si="2"/>
        <v>1.142689E-5</v>
      </c>
      <c r="CK11">
        <f t="shared" si="2"/>
        <v>0</v>
      </c>
      <c r="CL11">
        <f t="shared" si="2"/>
        <v>0</v>
      </c>
      <c r="CM11">
        <f t="shared" si="2"/>
        <v>0</v>
      </c>
      <c r="CN11">
        <f t="shared" si="2"/>
        <v>0</v>
      </c>
      <c r="CO11">
        <f t="shared" si="7"/>
        <v>0</v>
      </c>
      <c r="CP11">
        <f t="shared" si="7"/>
        <v>0</v>
      </c>
      <c r="CQ11">
        <f t="shared" si="7"/>
        <v>0</v>
      </c>
      <c r="CR11">
        <f t="shared" si="7"/>
        <v>0</v>
      </c>
      <c r="CS11">
        <f t="shared" si="7"/>
        <v>1.099313E-7</v>
      </c>
      <c r="CT11">
        <f t="shared" si="7"/>
        <v>0</v>
      </c>
      <c r="CU11">
        <f t="shared" si="7"/>
        <v>0</v>
      </c>
      <c r="CV11">
        <f t="shared" si="7"/>
        <v>0</v>
      </c>
      <c r="CW11">
        <f t="shared" si="7"/>
        <v>0</v>
      </c>
      <c r="CX11">
        <f t="shared" si="7"/>
        <v>6.9532889999999999E-6</v>
      </c>
      <c r="CY11">
        <f t="shared" si="7"/>
        <v>0</v>
      </c>
      <c r="CZ11">
        <f t="shared" si="7"/>
        <v>0</v>
      </c>
      <c r="DA11">
        <f t="shared" si="7"/>
        <v>8.6111539999999996E-8</v>
      </c>
      <c r="DB11">
        <f t="shared" si="7"/>
        <v>7.0579910000000005E-8</v>
      </c>
      <c r="DC11">
        <f t="shared" si="7"/>
        <v>2.5187660000000001E-8</v>
      </c>
      <c r="DD11">
        <f t="shared" si="7"/>
        <v>0</v>
      </c>
      <c r="DE11">
        <f t="shared" si="4"/>
        <v>0</v>
      </c>
      <c r="DF11">
        <f t="shared" si="4"/>
        <v>1.6345759999999999E-8</v>
      </c>
      <c r="DG11">
        <f t="shared" si="4"/>
        <v>4.8077980000000001E-7</v>
      </c>
      <c r="DH11">
        <f t="shared" si="4"/>
        <v>4.1270399999999998E-9</v>
      </c>
      <c r="DI11">
        <f t="shared" si="4"/>
        <v>0</v>
      </c>
      <c r="DJ11">
        <f t="shared" si="4"/>
        <v>0</v>
      </c>
      <c r="DK11">
        <f t="shared" si="4"/>
        <v>0</v>
      </c>
      <c r="DL11">
        <f t="shared" si="4"/>
        <v>0</v>
      </c>
      <c r="DM11">
        <f t="shared" si="4"/>
        <v>0</v>
      </c>
      <c r="DN11">
        <f t="shared" si="5"/>
        <v>0</v>
      </c>
      <c r="DO11">
        <f t="shared" si="5"/>
        <v>0</v>
      </c>
      <c r="DP11">
        <f t="shared" si="5"/>
        <v>0</v>
      </c>
      <c r="DQ11">
        <f t="shared" si="5"/>
        <v>0</v>
      </c>
      <c r="DR11">
        <f t="shared" si="5"/>
        <v>0</v>
      </c>
      <c r="DS11">
        <f t="shared" si="5"/>
        <v>0</v>
      </c>
      <c r="DT11">
        <f t="shared" si="5"/>
        <v>0</v>
      </c>
      <c r="DU11">
        <f t="shared" si="5"/>
        <v>0</v>
      </c>
      <c r="DV11">
        <f t="shared" si="5"/>
        <v>0</v>
      </c>
      <c r="DW11">
        <f t="shared" si="5"/>
        <v>0</v>
      </c>
      <c r="DX11">
        <f t="shared" si="5"/>
        <v>0</v>
      </c>
      <c r="DY11">
        <f t="shared" si="5"/>
        <v>0</v>
      </c>
      <c r="DZ11">
        <f t="shared" si="5"/>
        <v>0</v>
      </c>
      <c r="EA11">
        <f t="shared" si="5"/>
        <v>0</v>
      </c>
      <c r="EB11">
        <f t="shared" si="5"/>
        <v>0</v>
      </c>
      <c r="EC11">
        <f t="shared" si="5"/>
        <v>0</v>
      </c>
      <c r="ED11">
        <f t="shared" si="6"/>
        <v>0</v>
      </c>
      <c r="EE11">
        <f t="shared" si="6"/>
        <v>0</v>
      </c>
      <c r="EF11">
        <f t="shared" si="6"/>
        <v>0</v>
      </c>
      <c r="FN11" t="s">
        <v>11</v>
      </c>
      <c r="FO11">
        <v>17</v>
      </c>
      <c r="FP11">
        <v>11</v>
      </c>
    </row>
    <row r="12" spans="1:172">
      <c r="A12" s="2">
        <v>0</v>
      </c>
      <c r="B12" t="s">
        <v>10</v>
      </c>
      <c r="C12" s="2">
        <v>274417300000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P12">
        <f t="shared" si="3"/>
        <v>591</v>
      </c>
      <c r="BQ12">
        <f t="shared" si="1"/>
        <v>3650</v>
      </c>
      <c r="BR12">
        <f t="shared" si="1"/>
        <v>0</v>
      </c>
      <c r="BS12">
        <f t="shared" si="1"/>
        <v>0</v>
      </c>
      <c r="BT12">
        <f t="shared" si="1"/>
        <v>0</v>
      </c>
      <c r="BU12">
        <f t="shared" si="1"/>
        <v>4.4496799999999997E-5</v>
      </c>
      <c r="BY12">
        <f t="shared" si="2"/>
        <v>3650</v>
      </c>
      <c r="BZ12">
        <f t="shared" si="2"/>
        <v>0</v>
      </c>
      <c r="CA12">
        <f t="shared" si="2"/>
        <v>0</v>
      </c>
      <c r="CB12">
        <f t="shared" si="2"/>
        <v>5.8114019999999996E-6</v>
      </c>
      <c r="CC12">
        <f t="shared" si="2"/>
        <v>1.056096E-6</v>
      </c>
      <c r="CD12">
        <f t="shared" si="2"/>
        <v>2.377428E-7</v>
      </c>
      <c r="CE12">
        <f t="shared" si="2"/>
        <v>1.542787E-5</v>
      </c>
      <c r="CF12">
        <f t="shared" si="2"/>
        <v>2.3259940000000001E-6</v>
      </c>
      <c r="CG12">
        <f t="shared" si="2"/>
        <v>8.4552319999999998E-7</v>
      </c>
      <c r="CH12">
        <f t="shared" si="2"/>
        <v>3.228456E-8</v>
      </c>
      <c r="CI12">
        <f t="shared" si="2"/>
        <v>0</v>
      </c>
      <c r="CJ12">
        <f t="shared" si="2"/>
        <v>1.107386E-5</v>
      </c>
      <c r="CK12">
        <f t="shared" si="2"/>
        <v>0</v>
      </c>
      <c r="CL12">
        <f t="shared" si="2"/>
        <v>0</v>
      </c>
      <c r="CM12">
        <f t="shared" si="2"/>
        <v>0</v>
      </c>
      <c r="CN12">
        <f t="shared" si="2"/>
        <v>0</v>
      </c>
      <c r="CO12">
        <f t="shared" si="7"/>
        <v>0</v>
      </c>
      <c r="CP12">
        <f t="shared" si="7"/>
        <v>0</v>
      </c>
      <c r="CQ12">
        <f t="shared" si="7"/>
        <v>0</v>
      </c>
      <c r="CR12">
        <f t="shared" si="7"/>
        <v>0</v>
      </c>
      <c r="CS12">
        <f t="shared" si="7"/>
        <v>1.07937E-7</v>
      </c>
      <c r="CT12">
        <f t="shared" si="7"/>
        <v>0</v>
      </c>
      <c r="CU12">
        <f t="shared" si="7"/>
        <v>0</v>
      </c>
      <c r="CV12">
        <f t="shared" si="7"/>
        <v>0</v>
      </c>
      <c r="CW12">
        <f t="shared" si="7"/>
        <v>0</v>
      </c>
      <c r="CX12">
        <f t="shared" si="7"/>
        <v>6.9061599999999998E-6</v>
      </c>
      <c r="CY12">
        <f t="shared" si="7"/>
        <v>0</v>
      </c>
      <c r="CZ12">
        <f t="shared" si="7"/>
        <v>0</v>
      </c>
      <c r="DA12">
        <f t="shared" si="7"/>
        <v>6.8477049999999994E-8</v>
      </c>
      <c r="DB12">
        <f t="shared" si="7"/>
        <v>6.7587229999999996E-8</v>
      </c>
      <c r="DC12">
        <f t="shared" si="7"/>
        <v>2.6551820000000001E-8</v>
      </c>
      <c r="DD12">
        <f t="shared" si="7"/>
        <v>0</v>
      </c>
      <c r="DE12">
        <f t="shared" si="4"/>
        <v>0</v>
      </c>
      <c r="DF12">
        <f t="shared" si="4"/>
        <v>1.636674E-8</v>
      </c>
      <c r="DG12">
        <f t="shared" si="4"/>
        <v>4.8845200000000001E-7</v>
      </c>
      <c r="DH12">
        <f t="shared" si="4"/>
        <v>4.5017480000000003E-9</v>
      </c>
      <c r="DI12">
        <f t="shared" si="4"/>
        <v>0</v>
      </c>
      <c r="DJ12">
        <f t="shared" si="4"/>
        <v>0</v>
      </c>
      <c r="DK12">
        <f t="shared" si="4"/>
        <v>0</v>
      </c>
      <c r="DL12">
        <f t="shared" si="4"/>
        <v>0</v>
      </c>
      <c r="DM12">
        <f t="shared" si="4"/>
        <v>0</v>
      </c>
      <c r="DN12">
        <f t="shared" si="5"/>
        <v>0</v>
      </c>
      <c r="DO12">
        <f t="shared" si="5"/>
        <v>0</v>
      </c>
      <c r="DP12">
        <f t="shared" si="5"/>
        <v>0</v>
      </c>
      <c r="DQ12">
        <f t="shared" si="5"/>
        <v>0</v>
      </c>
      <c r="DR12">
        <f t="shared" si="5"/>
        <v>0</v>
      </c>
      <c r="DS12">
        <f t="shared" si="5"/>
        <v>0</v>
      </c>
      <c r="DT12">
        <f t="shared" si="5"/>
        <v>0</v>
      </c>
      <c r="DU12">
        <f t="shared" si="5"/>
        <v>0</v>
      </c>
      <c r="DV12">
        <f t="shared" si="5"/>
        <v>0</v>
      </c>
      <c r="DW12">
        <f t="shared" si="5"/>
        <v>0</v>
      </c>
      <c r="DX12">
        <f t="shared" si="5"/>
        <v>0</v>
      </c>
      <c r="DY12">
        <f t="shared" si="5"/>
        <v>0</v>
      </c>
      <c r="DZ12">
        <f t="shared" si="5"/>
        <v>0</v>
      </c>
      <c r="EA12">
        <f t="shared" si="5"/>
        <v>0</v>
      </c>
      <c r="EB12">
        <f t="shared" si="5"/>
        <v>0</v>
      </c>
      <c r="EC12">
        <f t="shared" si="5"/>
        <v>0</v>
      </c>
      <c r="ED12">
        <f t="shared" si="6"/>
        <v>0</v>
      </c>
      <c r="EE12">
        <f t="shared" si="6"/>
        <v>0</v>
      </c>
      <c r="EF12">
        <f t="shared" si="6"/>
        <v>0</v>
      </c>
      <c r="FN12" t="s">
        <v>12</v>
      </c>
      <c r="FO12">
        <v>18</v>
      </c>
      <c r="FP12">
        <v>12</v>
      </c>
    </row>
    <row r="13" spans="1:172">
      <c r="A13" s="2">
        <v>0</v>
      </c>
      <c r="B13" t="s">
        <v>11</v>
      </c>
      <c r="C13" s="2">
        <v>26355590000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P13">
        <f t="shared" si="3"/>
        <v>650</v>
      </c>
      <c r="BQ13">
        <f t="shared" si="1"/>
        <v>4015</v>
      </c>
      <c r="BR13">
        <f t="shared" si="1"/>
        <v>0</v>
      </c>
      <c r="BS13">
        <f t="shared" si="1"/>
        <v>0</v>
      </c>
      <c r="BT13">
        <f t="shared" si="1"/>
        <v>0</v>
      </c>
      <c r="BU13">
        <f t="shared" si="1"/>
        <v>4.3298879999999998E-5</v>
      </c>
      <c r="BY13">
        <f t="shared" si="2"/>
        <v>4015</v>
      </c>
      <c r="BZ13">
        <f t="shared" si="2"/>
        <v>0</v>
      </c>
      <c r="CA13">
        <f t="shared" si="2"/>
        <v>0</v>
      </c>
      <c r="CB13">
        <f t="shared" si="2"/>
        <v>5.5341839999999999E-6</v>
      </c>
      <c r="CC13">
        <f t="shared" si="2"/>
        <v>1.0721930000000001E-6</v>
      </c>
      <c r="CD13">
        <f t="shared" si="2"/>
        <v>2.241216E-7</v>
      </c>
      <c r="CE13">
        <f t="shared" si="2"/>
        <v>1.4388909999999999E-5</v>
      </c>
      <c r="CF13">
        <f t="shared" si="2"/>
        <v>2.3036069999999998E-6</v>
      </c>
      <c r="CG13">
        <f t="shared" si="2"/>
        <v>8.2714490000000002E-7</v>
      </c>
      <c r="CH13">
        <f t="shared" si="2"/>
        <v>3.4342229999999998E-8</v>
      </c>
      <c r="CI13">
        <f t="shared" si="2"/>
        <v>0</v>
      </c>
      <c r="CJ13">
        <f t="shared" si="2"/>
        <v>1.1173960000000001E-5</v>
      </c>
      <c r="CK13">
        <f t="shared" si="2"/>
        <v>0</v>
      </c>
      <c r="CL13">
        <f t="shared" si="2"/>
        <v>0</v>
      </c>
      <c r="CM13">
        <f t="shared" si="2"/>
        <v>0</v>
      </c>
      <c r="CN13">
        <f t="shared" si="2"/>
        <v>0</v>
      </c>
      <c r="CO13">
        <f t="shared" si="7"/>
        <v>0</v>
      </c>
      <c r="CP13">
        <f t="shared" si="7"/>
        <v>0</v>
      </c>
      <c r="CQ13">
        <f t="shared" si="7"/>
        <v>0</v>
      </c>
      <c r="CR13">
        <f t="shared" si="7"/>
        <v>0</v>
      </c>
      <c r="CS13">
        <f t="shared" si="7"/>
        <v>1.066665E-7</v>
      </c>
      <c r="CT13">
        <f t="shared" si="7"/>
        <v>0</v>
      </c>
      <c r="CU13">
        <f t="shared" si="7"/>
        <v>0</v>
      </c>
      <c r="CV13">
        <f t="shared" si="7"/>
        <v>0</v>
      </c>
      <c r="CW13">
        <f t="shared" si="7"/>
        <v>0</v>
      </c>
      <c r="CX13">
        <f t="shared" si="7"/>
        <v>6.9795940000000003E-6</v>
      </c>
      <c r="CY13">
        <f t="shared" si="7"/>
        <v>0</v>
      </c>
      <c r="CZ13">
        <f t="shared" si="7"/>
        <v>0</v>
      </c>
      <c r="DA13">
        <f t="shared" si="7"/>
        <v>5.9528259999999999E-8</v>
      </c>
      <c r="DB13">
        <f t="shared" si="7"/>
        <v>6.5251179999999998E-8</v>
      </c>
      <c r="DC13">
        <f t="shared" si="7"/>
        <v>2.7079639999999999E-8</v>
      </c>
      <c r="DD13">
        <f t="shared" si="7"/>
        <v>0</v>
      </c>
      <c r="DE13">
        <f t="shared" si="4"/>
        <v>0</v>
      </c>
      <c r="DF13">
        <f t="shared" si="4"/>
        <v>1.644685E-8</v>
      </c>
      <c r="DG13">
        <f t="shared" si="4"/>
        <v>4.8133409999999998E-7</v>
      </c>
      <c r="DH13">
        <f t="shared" si="4"/>
        <v>4.5146969999999996E-9</v>
      </c>
      <c r="DI13">
        <f t="shared" si="4"/>
        <v>0</v>
      </c>
      <c r="DJ13">
        <f t="shared" si="4"/>
        <v>0</v>
      </c>
      <c r="DK13">
        <f t="shared" si="4"/>
        <v>0</v>
      </c>
      <c r="DL13">
        <f t="shared" si="4"/>
        <v>0</v>
      </c>
      <c r="DM13">
        <f t="shared" si="4"/>
        <v>0</v>
      </c>
      <c r="DN13">
        <f t="shared" si="5"/>
        <v>0</v>
      </c>
      <c r="DO13">
        <f t="shared" si="5"/>
        <v>0</v>
      </c>
      <c r="DP13">
        <f t="shared" si="5"/>
        <v>0</v>
      </c>
      <c r="DQ13">
        <f t="shared" si="5"/>
        <v>0</v>
      </c>
      <c r="DR13">
        <f t="shared" si="5"/>
        <v>0</v>
      </c>
      <c r="DS13">
        <f t="shared" si="5"/>
        <v>0</v>
      </c>
      <c r="DT13">
        <f t="shared" si="5"/>
        <v>0</v>
      </c>
      <c r="DU13">
        <f t="shared" si="5"/>
        <v>0</v>
      </c>
      <c r="DV13">
        <f t="shared" si="5"/>
        <v>0</v>
      </c>
      <c r="DW13">
        <f t="shared" si="5"/>
        <v>0</v>
      </c>
      <c r="DX13">
        <f t="shared" si="5"/>
        <v>0</v>
      </c>
      <c r="DY13">
        <f t="shared" si="5"/>
        <v>0</v>
      </c>
      <c r="DZ13">
        <f t="shared" si="5"/>
        <v>0</v>
      </c>
      <c r="EA13">
        <f t="shared" si="5"/>
        <v>0</v>
      </c>
      <c r="EB13">
        <f t="shared" si="5"/>
        <v>0</v>
      </c>
      <c r="EC13">
        <f t="shared" si="5"/>
        <v>0</v>
      </c>
      <c r="ED13">
        <f t="shared" si="6"/>
        <v>0</v>
      </c>
      <c r="EE13">
        <f t="shared" si="6"/>
        <v>0</v>
      </c>
      <c r="EF13">
        <f t="shared" si="6"/>
        <v>0</v>
      </c>
      <c r="FN13" t="s">
        <v>13</v>
      </c>
      <c r="FO13">
        <v>19</v>
      </c>
      <c r="FP13">
        <v>13</v>
      </c>
    </row>
    <row r="14" spans="1:172">
      <c r="A14" s="2">
        <v>0</v>
      </c>
      <c r="B14" t="s">
        <v>12</v>
      </c>
      <c r="C14" s="2">
        <v>167543200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P14">
        <f t="shared" si="3"/>
        <v>709</v>
      </c>
      <c r="BQ14">
        <f t="shared" si="1"/>
        <v>4380</v>
      </c>
      <c r="BR14">
        <f t="shared" si="1"/>
        <v>0</v>
      </c>
      <c r="BS14">
        <f t="shared" si="1"/>
        <v>0</v>
      </c>
      <c r="BT14">
        <f t="shared" si="1"/>
        <v>0</v>
      </c>
      <c r="BU14">
        <f t="shared" si="1"/>
        <v>4.3614410000000001E-5</v>
      </c>
      <c r="BY14">
        <f t="shared" si="2"/>
        <v>4380</v>
      </c>
      <c r="BZ14">
        <f t="shared" si="2"/>
        <v>0</v>
      </c>
      <c r="CA14">
        <f t="shared" si="2"/>
        <v>0</v>
      </c>
      <c r="CB14">
        <f t="shared" si="2"/>
        <v>5.7296930000000004E-6</v>
      </c>
      <c r="CC14">
        <f t="shared" si="2"/>
        <v>1.081158E-6</v>
      </c>
      <c r="CD14">
        <f t="shared" si="2"/>
        <v>1.8907680000000001E-7</v>
      </c>
      <c r="CE14">
        <f t="shared" si="2"/>
        <v>1.431223E-5</v>
      </c>
      <c r="CF14">
        <f t="shared" si="2"/>
        <v>2.383188E-6</v>
      </c>
      <c r="CG14">
        <f t="shared" si="2"/>
        <v>7.9270750000000005E-7</v>
      </c>
      <c r="CH14">
        <f t="shared" si="2"/>
        <v>3.6624140000000003E-8</v>
      </c>
      <c r="CI14">
        <f t="shared" si="2"/>
        <v>0</v>
      </c>
      <c r="CJ14">
        <f t="shared" si="2"/>
        <v>1.111695E-5</v>
      </c>
      <c r="CK14">
        <f t="shared" si="2"/>
        <v>0</v>
      </c>
      <c r="CL14">
        <f t="shared" si="2"/>
        <v>0</v>
      </c>
      <c r="CM14">
        <f t="shared" si="2"/>
        <v>0</v>
      </c>
      <c r="CN14">
        <f t="shared" si="2"/>
        <v>0</v>
      </c>
      <c r="CO14">
        <f t="shared" si="7"/>
        <v>0</v>
      </c>
      <c r="CP14">
        <f t="shared" si="7"/>
        <v>0</v>
      </c>
      <c r="CQ14">
        <f t="shared" si="7"/>
        <v>0</v>
      </c>
      <c r="CR14">
        <f t="shared" si="7"/>
        <v>0</v>
      </c>
      <c r="CS14">
        <f t="shared" si="7"/>
        <v>1.046629E-7</v>
      </c>
      <c r="CT14">
        <f t="shared" si="7"/>
        <v>0</v>
      </c>
      <c r="CU14">
        <f t="shared" si="7"/>
        <v>0</v>
      </c>
      <c r="CV14">
        <f t="shared" si="7"/>
        <v>0</v>
      </c>
      <c r="CW14">
        <f t="shared" si="7"/>
        <v>0</v>
      </c>
      <c r="CX14">
        <f t="shared" si="7"/>
        <v>7.1784919999999997E-6</v>
      </c>
      <c r="CY14">
        <f t="shared" si="7"/>
        <v>0</v>
      </c>
      <c r="CZ14">
        <f t="shared" si="7"/>
        <v>0</v>
      </c>
      <c r="DA14">
        <f t="shared" si="7"/>
        <v>7.8311630000000001E-8</v>
      </c>
      <c r="DB14">
        <f t="shared" si="7"/>
        <v>6.8548819999999996E-8</v>
      </c>
      <c r="DC14">
        <f t="shared" si="7"/>
        <v>2.8531380000000001E-8</v>
      </c>
      <c r="DD14">
        <f t="shared" si="7"/>
        <v>0</v>
      </c>
      <c r="DE14">
        <f t="shared" si="4"/>
        <v>0</v>
      </c>
      <c r="DF14">
        <f t="shared" si="4"/>
        <v>1.7445010000000002E-8</v>
      </c>
      <c r="DG14">
        <f t="shared" si="4"/>
        <v>4.9224390000000003E-7</v>
      </c>
      <c r="DH14">
        <f t="shared" si="4"/>
        <v>4.5390509999999999E-9</v>
      </c>
      <c r="DI14">
        <f t="shared" si="4"/>
        <v>0</v>
      </c>
      <c r="DJ14">
        <f t="shared" si="4"/>
        <v>0</v>
      </c>
      <c r="DK14">
        <f t="shared" si="4"/>
        <v>0</v>
      </c>
      <c r="DL14">
        <f t="shared" si="4"/>
        <v>0</v>
      </c>
      <c r="DM14">
        <f t="shared" si="4"/>
        <v>0</v>
      </c>
      <c r="DN14">
        <f t="shared" si="5"/>
        <v>0</v>
      </c>
      <c r="DO14">
        <f t="shared" si="5"/>
        <v>0</v>
      </c>
      <c r="DP14">
        <f t="shared" si="5"/>
        <v>0</v>
      </c>
      <c r="DQ14">
        <f t="shared" si="5"/>
        <v>0</v>
      </c>
      <c r="DR14">
        <f t="shared" si="5"/>
        <v>0</v>
      </c>
      <c r="DS14">
        <f t="shared" si="5"/>
        <v>0</v>
      </c>
      <c r="DT14">
        <f t="shared" si="5"/>
        <v>0</v>
      </c>
      <c r="DU14">
        <f t="shared" si="5"/>
        <v>0</v>
      </c>
      <c r="DV14">
        <f t="shared" si="5"/>
        <v>0</v>
      </c>
      <c r="DW14">
        <f t="shared" si="5"/>
        <v>0</v>
      </c>
      <c r="DX14">
        <f t="shared" si="5"/>
        <v>0</v>
      </c>
      <c r="DY14">
        <f t="shared" si="5"/>
        <v>0</v>
      </c>
      <c r="DZ14">
        <f t="shared" si="5"/>
        <v>0</v>
      </c>
      <c r="EA14">
        <f t="shared" si="5"/>
        <v>0</v>
      </c>
      <c r="EB14">
        <f t="shared" si="5"/>
        <v>0</v>
      </c>
      <c r="EC14">
        <f t="shared" si="5"/>
        <v>0</v>
      </c>
      <c r="ED14">
        <f t="shared" si="6"/>
        <v>0</v>
      </c>
      <c r="EE14">
        <f t="shared" si="6"/>
        <v>0</v>
      </c>
      <c r="EF14">
        <f t="shared" si="6"/>
        <v>0</v>
      </c>
      <c r="FN14" t="s">
        <v>14</v>
      </c>
      <c r="FO14">
        <v>20</v>
      </c>
      <c r="FP14">
        <v>14</v>
      </c>
    </row>
    <row r="15" spans="1:172">
      <c r="A15" s="2">
        <v>0</v>
      </c>
      <c r="B15" t="s">
        <v>13</v>
      </c>
      <c r="C15" s="2">
        <v>372783000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P15">
        <f t="shared" si="3"/>
        <v>768</v>
      </c>
      <c r="BQ15">
        <f t="shared" si="1"/>
        <v>4745</v>
      </c>
      <c r="BR15">
        <f t="shared" si="1"/>
        <v>0</v>
      </c>
      <c r="BS15">
        <f t="shared" si="1"/>
        <v>0</v>
      </c>
      <c r="BT15">
        <f t="shared" si="1"/>
        <v>0</v>
      </c>
      <c r="BU15">
        <f t="shared" si="1"/>
        <v>4.3468140000000001E-5</v>
      </c>
      <c r="BY15">
        <f t="shared" si="2"/>
        <v>4745</v>
      </c>
      <c r="BZ15">
        <f t="shared" si="2"/>
        <v>0</v>
      </c>
      <c r="CA15">
        <f t="shared" si="2"/>
        <v>0</v>
      </c>
      <c r="CB15">
        <f t="shared" si="2"/>
        <v>6.1996970000000002E-6</v>
      </c>
      <c r="CC15">
        <f t="shared" si="2"/>
        <v>1.0934E-6</v>
      </c>
      <c r="CD15">
        <f t="shared" si="2"/>
        <v>1.7554E-7</v>
      </c>
      <c r="CE15">
        <f t="shared" si="2"/>
        <v>1.3368040000000001E-5</v>
      </c>
      <c r="CF15">
        <f t="shared" si="2"/>
        <v>2.5004759999999998E-6</v>
      </c>
      <c r="CG15">
        <f t="shared" si="2"/>
        <v>8.2023869999999999E-7</v>
      </c>
      <c r="CH15">
        <f t="shared" si="2"/>
        <v>4.1203549999999998E-8</v>
      </c>
      <c r="CI15">
        <f t="shared" si="2"/>
        <v>0</v>
      </c>
      <c r="CJ15">
        <f t="shared" ref="CJ15:EF15" si="8">INDEX($A$2:$BN$828,$BP15+$EM$2,CJ$1)</f>
        <v>1.123985E-5</v>
      </c>
      <c r="CK15">
        <f t="shared" si="8"/>
        <v>0</v>
      </c>
      <c r="CL15">
        <f t="shared" si="8"/>
        <v>0</v>
      </c>
      <c r="CM15">
        <f t="shared" si="8"/>
        <v>0</v>
      </c>
      <c r="CN15">
        <f t="shared" si="8"/>
        <v>0</v>
      </c>
      <c r="CO15">
        <f t="shared" si="8"/>
        <v>0</v>
      </c>
      <c r="CP15">
        <f t="shared" si="8"/>
        <v>0</v>
      </c>
      <c r="CQ15">
        <f t="shared" si="8"/>
        <v>0</v>
      </c>
      <c r="CR15">
        <f t="shared" si="8"/>
        <v>0</v>
      </c>
      <c r="CS15">
        <f t="shared" si="8"/>
        <v>1.027835E-7</v>
      </c>
      <c r="CT15">
        <f t="shared" si="8"/>
        <v>0</v>
      </c>
      <c r="CU15">
        <f t="shared" si="8"/>
        <v>0</v>
      </c>
      <c r="CV15">
        <f t="shared" si="8"/>
        <v>0</v>
      </c>
      <c r="CW15">
        <f t="shared" si="8"/>
        <v>0</v>
      </c>
      <c r="CX15">
        <f t="shared" si="8"/>
        <v>7.2260370000000003E-6</v>
      </c>
      <c r="CY15">
        <f t="shared" si="8"/>
        <v>0</v>
      </c>
      <c r="CZ15">
        <f t="shared" si="8"/>
        <v>0</v>
      </c>
      <c r="DA15">
        <f t="shared" si="8"/>
        <v>9.1256470000000004E-8</v>
      </c>
      <c r="DB15">
        <f t="shared" si="8"/>
        <v>6.863081E-8</v>
      </c>
      <c r="DC15">
        <f t="shared" si="8"/>
        <v>2.939849E-8</v>
      </c>
      <c r="DD15">
        <f t="shared" si="8"/>
        <v>0</v>
      </c>
      <c r="DE15">
        <f t="shared" si="8"/>
        <v>0</v>
      </c>
      <c r="DF15">
        <f t="shared" si="8"/>
        <v>1.7712079999999999E-8</v>
      </c>
      <c r="DG15">
        <f t="shared" si="8"/>
        <v>4.8931670000000004E-7</v>
      </c>
      <c r="DH15">
        <f t="shared" si="8"/>
        <v>4.5589949999999997E-9</v>
      </c>
      <c r="DI15">
        <f t="shared" si="8"/>
        <v>0</v>
      </c>
      <c r="DJ15">
        <f t="shared" si="8"/>
        <v>0</v>
      </c>
      <c r="DK15">
        <f t="shared" si="8"/>
        <v>0</v>
      </c>
      <c r="DL15">
        <f t="shared" si="8"/>
        <v>0</v>
      </c>
      <c r="DM15">
        <f t="shared" si="8"/>
        <v>0</v>
      </c>
      <c r="DN15">
        <f t="shared" si="8"/>
        <v>0</v>
      </c>
      <c r="DO15">
        <f t="shared" si="8"/>
        <v>0</v>
      </c>
      <c r="DP15">
        <f t="shared" si="8"/>
        <v>0</v>
      </c>
      <c r="DQ15">
        <f t="shared" si="8"/>
        <v>0</v>
      </c>
      <c r="DR15">
        <f t="shared" si="8"/>
        <v>0</v>
      </c>
      <c r="DS15">
        <f t="shared" si="8"/>
        <v>0</v>
      </c>
      <c r="DT15">
        <f t="shared" si="8"/>
        <v>0</v>
      </c>
      <c r="DU15">
        <f t="shared" si="8"/>
        <v>0</v>
      </c>
      <c r="DV15">
        <f t="shared" si="8"/>
        <v>0</v>
      </c>
      <c r="DW15">
        <f t="shared" si="8"/>
        <v>0</v>
      </c>
      <c r="DX15">
        <f t="shared" si="8"/>
        <v>0</v>
      </c>
      <c r="DY15">
        <f t="shared" si="8"/>
        <v>0</v>
      </c>
      <c r="DZ15">
        <f t="shared" si="8"/>
        <v>0</v>
      </c>
      <c r="EA15">
        <f t="shared" si="8"/>
        <v>0</v>
      </c>
      <c r="EB15">
        <f t="shared" si="8"/>
        <v>0</v>
      </c>
      <c r="EC15">
        <f t="shared" si="8"/>
        <v>0</v>
      </c>
      <c r="ED15">
        <f t="shared" si="8"/>
        <v>0</v>
      </c>
      <c r="EE15">
        <f t="shared" si="8"/>
        <v>0</v>
      </c>
      <c r="EF15">
        <f t="shared" si="8"/>
        <v>0</v>
      </c>
      <c r="FN15" t="s">
        <v>15</v>
      </c>
      <c r="FO15">
        <v>21</v>
      </c>
      <c r="FP15">
        <v>15</v>
      </c>
    </row>
    <row r="16" spans="1:172">
      <c r="A16" s="2">
        <v>0</v>
      </c>
      <c r="B16" t="s">
        <v>14</v>
      </c>
      <c r="C16" s="2">
        <v>47790830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FN16" t="s">
        <v>16</v>
      </c>
      <c r="FO16">
        <v>22</v>
      </c>
      <c r="FP16">
        <v>16</v>
      </c>
    </row>
    <row r="17" spans="1:172">
      <c r="A17" s="2">
        <v>0</v>
      </c>
      <c r="B17" t="s">
        <v>15</v>
      </c>
      <c r="C17" s="2">
        <v>1849717000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FN17" t="s">
        <v>17</v>
      </c>
      <c r="FO17">
        <v>23</v>
      </c>
      <c r="FP17">
        <v>17</v>
      </c>
    </row>
    <row r="18" spans="1:172">
      <c r="A18" s="2">
        <v>0</v>
      </c>
      <c r="B18" t="s">
        <v>16</v>
      </c>
      <c r="C18" s="2">
        <v>218328400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W18" t="s">
        <v>92</v>
      </c>
      <c r="BY18">
        <f>HLOOKUP(BY19,IDS!$A$1:$BN$2,2,FALSE)</f>
        <v>1</v>
      </c>
      <c r="BZ18">
        <f>HLOOKUP(BZ19,IDS!$A$3:$BG$4,2,FALSE)</f>
        <v>1</v>
      </c>
      <c r="CA18">
        <f>HLOOKUP(CA19,IDS!$A$3:$BG$4,2,FALSE)</f>
        <v>2</v>
      </c>
      <c r="CB18">
        <f>HLOOKUP(CB19,IDS!$A$3:$BG$4,2,FALSE)</f>
        <v>3</v>
      </c>
      <c r="CC18">
        <f>HLOOKUP(CC19,IDS!$A$3:$BG$4,2,FALSE)</f>
        <v>4</v>
      </c>
      <c r="CD18">
        <f>HLOOKUP(CD19,IDS!$A$3:$BG$4,2,FALSE)</f>
        <v>5</v>
      </c>
      <c r="CE18">
        <f>HLOOKUP(CE19,IDS!$A$3:$BG$4,2,FALSE)</f>
        <v>6</v>
      </c>
      <c r="CF18">
        <f>HLOOKUP(CF19,IDS!$A$3:$BG$4,2,FALSE)</f>
        <v>7</v>
      </c>
      <c r="CG18">
        <f>HLOOKUP(CG19,IDS!$A$3:$BG$4,2,FALSE)</f>
        <v>8</v>
      </c>
      <c r="CH18">
        <f>HLOOKUP(CH19,IDS!$A$3:$BG$4,2,FALSE)</f>
        <v>9</v>
      </c>
      <c r="CI18">
        <f>HLOOKUP(CI19,IDS!$A$3:$BG$4,2,FALSE)</f>
        <v>10</v>
      </c>
      <c r="CJ18">
        <f>HLOOKUP(CJ19,IDS!$A$3:$BG$4,2,FALSE)</f>
        <v>11</v>
      </c>
      <c r="CK18">
        <f>HLOOKUP(CK19,IDS!$A$3:$BG$4,2,FALSE)</f>
        <v>12</v>
      </c>
      <c r="CL18">
        <f>HLOOKUP(CL19,IDS!$A$3:$BG$4,2,FALSE)</f>
        <v>13</v>
      </c>
      <c r="CM18">
        <f>HLOOKUP(CM19,IDS!$A$3:$BG$4,2,FALSE)</f>
        <v>14</v>
      </c>
      <c r="CN18">
        <f>HLOOKUP(CN19,IDS!$A$3:$BG$4,2,FALSE)</f>
        <v>15</v>
      </c>
      <c r="CO18">
        <f>HLOOKUP(CO19,IDS!$A$3:$BG$4,2,FALSE)</f>
        <v>16</v>
      </c>
      <c r="CP18">
        <f>HLOOKUP(CP19,IDS!$A$3:$BG$4,2,FALSE)</f>
        <v>17</v>
      </c>
      <c r="CQ18">
        <f>HLOOKUP(CQ19,IDS!$A$3:$BG$4,2,FALSE)</f>
        <v>18</v>
      </c>
      <c r="CR18">
        <f>HLOOKUP(CR19,IDS!$A$3:$BG$4,2,FALSE)</f>
        <v>19</v>
      </c>
      <c r="CS18">
        <f>HLOOKUP(CS19,IDS!$A$3:$BG$4,2,FALSE)</f>
        <v>20</v>
      </c>
      <c r="CT18">
        <f>HLOOKUP(CT19,IDS!$A$3:$BG$4,2,FALSE)</f>
        <v>21</v>
      </c>
      <c r="CU18">
        <f>HLOOKUP(CU19,IDS!$A$3:$BG$4,2,FALSE)</f>
        <v>22</v>
      </c>
      <c r="CV18">
        <f>HLOOKUP(CV19,IDS!$A$3:$BG$4,2,FALSE)</f>
        <v>23</v>
      </c>
      <c r="CW18">
        <f>HLOOKUP(CW19,IDS!$A$3:$BG$4,2,FALSE)</f>
        <v>24</v>
      </c>
      <c r="CX18">
        <f>HLOOKUP(CX19,IDS!$A$3:$BG$4,2,FALSE)</f>
        <v>25</v>
      </c>
      <c r="CY18">
        <f>HLOOKUP(CY19,IDS!$A$3:$BG$4,2,FALSE)</f>
        <v>26</v>
      </c>
      <c r="CZ18">
        <f>HLOOKUP(CZ19,IDS!$A$3:$BG$4,2,FALSE)</f>
        <v>27</v>
      </c>
      <c r="DA18">
        <f>HLOOKUP(DA19,IDS!$A$3:$BG$4,2,FALSE)</f>
        <v>28</v>
      </c>
      <c r="DB18">
        <f>HLOOKUP(DB19,IDS!$A$3:$BG$4,2,FALSE)</f>
        <v>29</v>
      </c>
      <c r="DC18">
        <f>HLOOKUP(DC19,IDS!$A$3:$BG$4,2,FALSE)</f>
        <v>30</v>
      </c>
      <c r="DD18">
        <f>HLOOKUP(DD19,IDS!$A$3:$BG$4,2,FALSE)</f>
        <v>31</v>
      </c>
      <c r="DE18">
        <f>HLOOKUP(DE19,IDS!$A$3:$BG$4,2,FALSE)</f>
        <v>32</v>
      </c>
      <c r="DF18">
        <f>HLOOKUP(DF19,IDS!$A$3:$BG$4,2,FALSE)</f>
        <v>33</v>
      </c>
      <c r="DG18">
        <f>HLOOKUP(DG19,IDS!$A$3:$BG$4,2,FALSE)</f>
        <v>34</v>
      </c>
      <c r="DH18">
        <f>HLOOKUP(DH19,IDS!$A$3:$BG$4,2,FALSE)</f>
        <v>35</v>
      </c>
      <c r="DI18">
        <f>HLOOKUP(DI19,IDS!$A$3:$BG$4,2,FALSE)</f>
        <v>36</v>
      </c>
      <c r="DJ18">
        <f>HLOOKUP(DJ19,IDS!$A$3:$BG$4,2,FALSE)</f>
        <v>37</v>
      </c>
      <c r="DK18">
        <f>HLOOKUP(DK19,IDS!$A$3:$BG$4,2,FALSE)</f>
        <v>38</v>
      </c>
      <c r="DL18">
        <f>HLOOKUP(DL19,IDS!$A$3:$BG$4,2,FALSE)</f>
        <v>39</v>
      </c>
      <c r="DM18">
        <f>HLOOKUP(DM19,IDS!$A$3:$BG$4,2,FALSE)</f>
        <v>40</v>
      </c>
      <c r="DN18">
        <f>HLOOKUP(DN19,IDS!$A$3:$BG$4,2,FALSE)</f>
        <v>41</v>
      </c>
      <c r="DO18">
        <f>HLOOKUP(DO19,IDS!$A$3:$BG$4,2,FALSE)</f>
        <v>42</v>
      </c>
      <c r="DP18">
        <f>HLOOKUP(DP19,IDS!$A$3:$BG$4,2,FALSE)</f>
        <v>43</v>
      </c>
      <c r="DQ18">
        <f>HLOOKUP(DQ19,IDS!$A$3:$BG$4,2,FALSE)</f>
        <v>44</v>
      </c>
      <c r="DR18">
        <f>HLOOKUP(DR19,IDS!$A$3:$BG$4,2,FALSE)</f>
        <v>45</v>
      </c>
      <c r="DS18">
        <f>HLOOKUP(DS19,IDS!$A$3:$BG$4,2,FALSE)</f>
        <v>46</v>
      </c>
      <c r="DT18">
        <f>HLOOKUP(DT19,IDS!$A$3:$BG$4,2,FALSE)</f>
        <v>47</v>
      </c>
      <c r="DU18">
        <f>HLOOKUP(DU19,IDS!$A$3:$BG$4,2,FALSE)</f>
        <v>48</v>
      </c>
      <c r="DV18">
        <f>HLOOKUP(DV19,IDS!$A$3:$BG$4,2,FALSE)</f>
        <v>49</v>
      </c>
      <c r="DW18">
        <f>HLOOKUP(DW19,IDS!$A$3:$BG$4,2,FALSE)</f>
        <v>50</v>
      </c>
      <c r="DX18">
        <f>HLOOKUP(DX19,IDS!$A$3:$BG$4,2,FALSE)</f>
        <v>51</v>
      </c>
      <c r="DY18">
        <f>HLOOKUP(DY19,IDS!$A$3:$BG$4,2,FALSE)</f>
        <v>52</v>
      </c>
      <c r="DZ18">
        <f>HLOOKUP(DZ19,IDS!$A$3:$BG$4,2,FALSE)</f>
        <v>53</v>
      </c>
      <c r="EA18">
        <f>HLOOKUP(EA19,IDS!$A$3:$BG$4,2,FALSE)</f>
        <v>54</v>
      </c>
      <c r="EB18">
        <f>HLOOKUP(EB19,IDS!$A$3:$BG$4,2,FALSE)</f>
        <v>55</v>
      </c>
      <c r="EC18">
        <f>HLOOKUP(EC19,IDS!$A$3:$BG$4,2,FALSE)</f>
        <v>56</v>
      </c>
      <c r="ED18">
        <f>HLOOKUP(ED19,IDS!$A$3:$BG$4,2,FALSE)</f>
        <v>57</v>
      </c>
      <c r="EE18">
        <f>HLOOKUP(EE19,IDS!$A$3:$BG$4,2,FALSE)</f>
        <v>58</v>
      </c>
      <c r="EF18">
        <f>HLOOKUP(EF19,IDS!$A$3:$BG$4,2,FALSE)</f>
        <v>59</v>
      </c>
      <c r="FN18" t="s">
        <v>18</v>
      </c>
      <c r="FO18">
        <v>24</v>
      </c>
      <c r="FP18">
        <v>18</v>
      </c>
    </row>
    <row r="19" spans="1:172">
      <c r="A19" s="2">
        <v>0</v>
      </c>
      <c r="B19" t="s">
        <v>17</v>
      </c>
      <c r="C19" s="2">
        <v>601490.80000000005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W19" s="3">
        <f>HLOOKUP(EJ2,IDS!$A$1:$BN$2,2,FALSE)</f>
        <v>42</v>
      </c>
      <c r="BX19" s="4" t="s">
        <v>91</v>
      </c>
      <c r="BY19" t="s">
        <v>0</v>
      </c>
      <c r="BZ19" t="s">
        <v>1</v>
      </c>
      <c r="CA19" t="s">
        <v>2</v>
      </c>
      <c r="CB19" t="s">
        <v>3</v>
      </c>
      <c r="CC19" t="s">
        <v>4</v>
      </c>
      <c r="CD19" t="s">
        <v>5</v>
      </c>
      <c r="CE19" t="s">
        <v>6</v>
      </c>
      <c r="CF19" t="s">
        <v>7</v>
      </c>
      <c r="CG19" t="s">
        <v>8</v>
      </c>
      <c r="CH19" t="s">
        <v>9</v>
      </c>
      <c r="CI19" t="s">
        <v>10</v>
      </c>
      <c r="CJ19" t="s">
        <v>11</v>
      </c>
      <c r="CK19" t="s">
        <v>12</v>
      </c>
      <c r="CL19" t="s">
        <v>13</v>
      </c>
      <c r="CM19" t="s">
        <v>14</v>
      </c>
      <c r="CN19" t="s">
        <v>15</v>
      </c>
      <c r="CO19" t="s">
        <v>16</v>
      </c>
      <c r="CP19" t="s">
        <v>17</v>
      </c>
      <c r="CQ19" t="s">
        <v>18</v>
      </c>
      <c r="CR19" t="s">
        <v>19</v>
      </c>
      <c r="CS19" t="s">
        <v>20</v>
      </c>
      <c r="CT19" t="s">
        <v>21</v>
      </c>
      <c r="CU19" t="s">
        <v>22</v>
      </c>
      <c r="CV19" t="s">
        <v>23</v>
      </c>
      <c r="CW19" t="s">
        <v>24</v>
      </c>
      <c r="CX19" t="s">
        <v>25</v>
      </c>
      <c r="CY19" t="s">
        <v>26</v>
      </c>
      <c r="CZ19" t="s">
        <v>27</v>
      </c>
      <c r="DA19" t="s">
        <v>28</v>
      </c>
      <c r="DB19" t="s">
        <v>29</v>
      </c>
      <c r="DC19" t="s">
        <v>30</v>
      </c>
      <c r="DD19" t="s">
        <v>31</v>
      </c>
      <c r="DE19" t="s">
        <v>32</v>
      </c>
      <c r="DF19" t="s">
        <v>33</v>
      </c>
      <c r="DG19" t="s">
        <v>34</v>
      </c>
      <c r="DH19" t="s">
        <v>35</v>
      </c>
      <c r="DI19" t="s">
        <v>36</v>
      </c>
      <c r="DJ19" t="s">
        <v>37</v>
      </c>
      <c r="DK19" t="s">
        <v>38</v>
      </c>
      <c r="DL19" t="s">
        <v>39</v>
      </c>
      <c r="DM19" t="s">
        <v>40</v>
      </c>
      <c r="DN19" t="s">
        <v>41</v>
      </c>
      <c r="DO19" t="s">
        <v>42</v>
      </c>
      <c r="DP19" t="s">
        <v>43</v>
      </c>
      <c r="DQ19" t="s">
        <v>44</v>
      </c>
      <c r="DR19" t="s">
        <v>45</v>
      </c>
      <c r="DS19" t="s">
        <v>46</v>
      </c>
      <c r="DT19" t="s">
        <v>47</v>
      </c>
      <c r="DU19" t="s">
        <v>48</v>
      </c>
      <c r="DV19" t="s">
        <v>49</v>
      </c>
      <c r="DW19" t="s">
        <v>50</v>
      </c>
      <c r="DX19" t="s">
        <v>51</v>
      </c>
      <c r="DY19" t="s">
        <v>52</v>
      </c>
      <c r="DZ19" t="s">
        <v>53</v>
      </c>
      <c r="EA19" t="s">
        <v>54</v>
      </c>
      <c r="EB19" t="s">
        <v>55</v>
      </c>
      <c r="EC19" t="s">
        <v>56</v>
      </c>
      <c r="ED19" t="s">
        <v>57</v>
      </c>
      <c r="EE19" t="s">
        <v>59</v>
      </c>
      <c r="EF19" t="s">
        <v>60</v>
      </c>
      <c r="FN19" t="s">
        <v>19</v>
      </c>
      <c r="FO19">
        <v>25</v>
      </c>
      <c r="FP19">
        <v>19</v>
      </c>
    </row>
    <row r="20" spans="1:172">
      <c r="A20" s="2">
        <v>0</v>
      </c>
      <c r="B20" t="s">
        <v>18</v>
      </c>
      <c r="C20" s="2">
        <v>62642230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Y20">
        <f>INDEX($A$2:$BN$828,$BP3+$EM$2,BY$1)</f>
        <v>365</v>
      </c>
      <c r="BZ20">
        <f>INDEX($A$2:$BN$828,$BP3+BZ$18,$BW$19)</f>
        <v>1.9485169999999999E-6</v>
      </c>
      <c r="CA20">
        <f t="shared" ref="CA20:EF20" si="9">INDEX($A$2:$BN$828,$BP3+CA$18,$BW$19)</f>
        <v>3.6886120000000002E-4</v>
      </c>
      <c r="CB20">
        <f t="shared" si="9"/>
        <v>6.7707900000000003E-5</v>
      </c>
      <c r="CC20">
        <f t="shared" si="9"/>
        <v>2.5698449999999999E-3</v>
      </c>
      <c r="CD20">
        <f t="shared" si="9"/>
        <v>1.702409E-3</v>
      </c>
      <c r="CE20">
        <f t="shared" si="9"/>
        <v>5.2125109999999995E-4</v>
      </c>
      <c r="CF20">
        <f t="shared" si="9"/>
        <v>5.1643280000000001E-3</v>
      </c>
      <c r="CG20">
        <f t="shared" si="9"/>
        <v>0</v>
      </c>
      <c r="CH20">
        <f t="shared" si="9"/>
        <v>2.5543860000000002E-7</v>
      </c>
      <c r="CI20">
        <f t="shared" si="9"/>
        <v>4.3698170000000001E-2</v>
      </c>
      <c r="CJ20">
        <f t="shared" si="9"/>
        <v>4.4596849999999997E-3</v>
      </c>
      <c r="CK20">
        <f t="shared" si="9"/>
        <v>6.6872109999999998E-4</v>
      </c>
      <c r="CL20">
        <f t="shared" si="9"/>
        <v>1.8618899999999999E-4</v>
      </c>
      <c r="CM20">
        <f t="shared" si="9"/>
        <v>3.998513E-4</v>
      </c>
      <c r="CN20">
        <f t="shared" si="9"/>
        <v>2.2674219999999999E-6</v>
      </c>
      <c r="CO20">
        <f t="shared" si="9"/>
        <v>0</v>
      </c>
      <c r="CP20">
        <f t="shared" si="9"/>
        <v>0</v>
      </c>
      <c r="CQ20">
        <f t="shared" si="9"/>
        <v>2.4395870000000001E-4</v>
      </c>
      <c r="CR20">
        <f t="shared" si="9"/>
        <v>5.4058540000000003E-4</v>
      </c>
      <c r="CS20">
        <f t="shared" si="9"/>
        <v>0</v>
      </c>
      <c r="CT20">
        <f t="shared" si="9"/>
        <v>1.5356549999999999E-3</v>
      </c>
      <c r="CU20">
        <f t="shared" si="9"/>
        <v>0</v>
      </c>
      <c r="CV20">
        <f t="shared" si="9"/>
        <v>0</v>
      </c>
      <c r="CW20">
        <f t="shared" si="9"/>
        <v>0</v>
      </c>
      <c r="CX20">
        <f t="shared" si="9"/>
        <v>0</v>
      </c>
      <c r="CY20">
        <f t="shared" si="9"/>
        <v>0</v>
      </c>
      <c r="CZ20">
        <f t="shared" si="9"/>
        <v>0</v>
      </c>
      <c r="DA20">
        <f t="shared" si="9"/>
        <v>0</v>
      </c>
      <c r="DB20">
        <f t="shared" si="9"/>
        <v>2.3812450000000001E-3</v>
      </c>
      <c r="DC20">
        <f t="shared" si="9"/>
        <v>0</v>
      </c>
      <c r="DD20">
        <f t="shared" si="9"/>
        <v>0</v>
      </c>
      <c r="DE20">
        <f t="shared" si="9"/>
        <v>0</v>
      </c>
      <c r="DF20">
        <f t="shared" si="9"/>
        <v>0</v>
      </c>
      <c r="DG20">
        <f t="shared" si="9"/>
        <v>0</v>
      </c>
      <c r="DH20">
        <f t="shared" si="9"/>
        <v>0</v>
      </c>
      <c r="DI20">
        <f t="shared" si="9"/>
        <v>0</v>
      </c>
      <c r="DJ20">
        <f t="shared" si="9"/>
        <v>0</v>
      </c>
      <c r="DK20">
        <f t="shared" si="9"/>
        <v>0</v>
      </c>
      <c r="DL20">
        <f t="shared" si="9"/>
        <v>0</v>
      </c>
      <c r="DM20">
        <f t="shared" si="9"/>
        <v>0</v>
      </c>
      <c r="DN20">
        <f t="shared" si="9"/>
        <v>0</v>
      </c>
      <c r="DO20">
        <f t="shared" si="9"/>
        <v>0</v>
      </c>
      <c r="DP20">
        <f t="shared" si="9"/>
        <v>0</v>
      </c>
      <c r="DQ20">
        <f t="shared" si="9"/>
        <v>0</v>
      </c>
      <c r="DR20">
        <f t="shared" si="9"/>
        <v>0</v>
      </c>
      <c r="DS20">
        <f t="shared" si="9"/>
        <v>0</v>
      </c>
      <c r="DT20">
        <f t="shared" si="9"/>
        <v>0</v>
      </c>
      <c r="DU20">
        <f t="shared" si="9"/>
        <v>0</v>
      </c>
      <c r="DV20">
        <f t="shared" si="9"/>
        <v>0</v>
      </c>
      <c r="DW20">
        <f t="shared" si="9"/>
        <v>0</v>
      </c>
      <c r="DX20">
        <f t="shared" si="9"/>
        <v>0</v>
      </c>
      <c r="DY20">
        <f t="shared" si="9"/>
        <v>0</v>
      </c>
      <c r="DZ20">
        <f t="shared" si="9"/>
        <v>0</v>
      </c>
      <c r="EA20">
        <f t="shared" si="9"/>
        <v>0</v>
      </c>
      <c r="EB20">
        <f t="shared" si="9"/>
        <v>0</v>
      </c>
      <c r="EC20">
        <f t="shared" si="9"/>
        <v>0</v>
      </c>
      <c r="ED20">
        <f t="shared" si="9"/>
        <v>0</v>
      </c>
      <c r="EE20">
        <f t="shared" si="9"/>
        <v>0</v>
      </c>
      <c r="EF20">
        <f t="shared" si="9"/>
        <v>0</v>
      </c>
      <c r="FN20" t="s">
        <v>20</v>
      </c>
      <c r="FO20">
        <v>26</v>
      </c>
      <c r="FP20">
        <v>20</v>
      </c>
    </row>
    <row r="21" spans="1:172">
      <c r="A21" s="2">
        <v>0</v>
      </c>
      <c r="B21" t="s">
        <v>19</v>
      </c>
      <c r="C21" s="2">
        <v>12032390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Y21">
        <f t="shared" ref="BY21:BY32" si="10">INDEX($A$2:$BN$828,$BP4+$EM$2,BY$1)</f>
        <v>730</v>
      </c>
      <c r="BZ21">
        <f t="shared" ref="BZ21:EF21" si="11">INDEX($A$2:$BN$828,$BP4+BZ$18,$BW$19)</f>
        <v>6.8942089999999996E-6</v>
      </c>
      <c r="CA21">
        <f t="shared" si="11"/>
        <v>1.6947880000000001E-4</v>
      </c>
      <c r="CB21">
        <f t="shared" si="11"/>
        <v>6.3244400000000002E-4</v>
      </c>
      <c r="CC21">
        <f t="shared" si="11"/>
        <v>9.3688550000000006E-3</v>
      </c>
      <c r="CD21">
        <f t="shared" si="11"/>
        <v>3.993234E-5</v>
      </c>
      <c r="CE21">
        <f t="shared" si="11"/>
        <v>2.0662210000000001E-4</v>
      </c>
      <c r="CF21">
        <f t="shared" si="11"/>
        <v>4.3920829999999998E-3</v>
      </c>
      <c r="CG21">
        <f t="shared" si="11"/>
        <v>0</v>
      </c>
      <c r="CH21">
        <f t="shared" si="11"/>
        <v>2.5055550000000002E-7</v>
      </c>
      <c r="CI21">
        <f t="shared" si="11"/>
        <v>3.6984280000000001E-2</v>
      </c>
      <c r="CJ21">
        <f t="shared" si="11"/>
        <v>8.4305609999999996E-3</v>
      </c>
      <c r="CK21">
        <f t="shared" si="11"/>
        <v>7.3278120000000002E-4</v>
      </c>
      <c r="CL21">
        <f t="shared" si="11"/>
        <v>7.3684029999999995E-7</v>
      </c>
      <c r="CM21">
        <f t="shared" si="11"/>
        <v>1.2178130000000001E-3</v>
      </c>
      <c r="CN21">
        <f t="shared" si="11"/>
        <v>3.9747479999999999E-8</v>
      </c>
      <c r="CO21">
        <f t="shared" si="11"/>
        <v>0</v>
      </c>
      <c r="CP21">
        <f t="shared" si="11"/>
        <v>0</v>
      </c>
      <c r="CQ21">
        <f t="shared" si="11"/>
        <v>5.212544E-6</v>
      </c>
      <c r="CR21">
        <f t="shared" si="11"/>
        <v>2.6608060000000002E-6</v>
      </c>
      <c r="CS21">
        <f t="shared" si="11"/>
        <v>0</v>
      </c>
      <c r="CT21">
        <f t="shared" si="11"/>
        <v>5.8293599999999996E-3</v>
      </c>
      <c r="CU21">
        <f t="shared" si="11"/>
        <v>0</v>
      </c>
      <c r="CV21">
        <f t="shared" si="11"/>
        <v>0</v>
      </c>
      <c r="CW21">
        <f t="shared" si="11"/>
        <v>0</v>
      </c>
      <c r="CX21">
        <f t="shared" si="11"/>
        <v>0</v>
      </c>
      <c r="CY21">
        <f t="shared" si="11"/>
        <v>0</v>
      </c>
      <c r="CZ21">
        <f t="shared" si="11"/>
        <v>0</v>
      </c>
      <c r="DA21">
        <f t="shared" si="11"/>
        <v>0</v>
      </c>
      <c r="DB21">
        <f t="shared" si="11"/>
        <v>1.4506140000000001E-6</v>
      </c>
      <c r="DC21">
        <f t="shared" si="11"/>
        <v>0</v>
      </c>
      <c r="DD21">
        <f t="shared" si="11"/>
        <v>0</v>
      </c>
      <c r="DE21">
        <f t="shared" si="11"/>
        <v>0</v>
      </c>
      <c r="DF21">
        <f t="shared" si="11"/>
        <v>0</v>
      </c>
      <c r="DG21">
        <f t="shared" si="11"/>
        <v>0</v>
      </c>
      <c r="DH21">
        <f t="shared" si="11"/>
        <v>0</v>
      </c>
      <c r="DI21">
        <f t="shared" si="11"/>
        <v>0</v>
      </c>
      <c r="DJ21">
        <f t="shared" si="11"/>
        <v>0</v>
      </c>
      <c r="DK21">
        <f t="shared" si="11"/>
        <v>0</v>
      </c>
      <c r="DL21">
        <f t="shared" si="11"/>
        <v>0</v>
      </c>
      <c r="DM21">
        <f t="shared" si="11"/>
        <v>0</v>
      </c>
      <c r="DN21">
        <f t="shared" si="11"/>
        <v>0</v>
      </c>
      <c r="DO21">
        <f t="shared" si="11"/>
        <v>0</v>
      </c>
      <c r="DP21">
        <f t="shared" si="11"/>
        <v>0</v>
      </c>
      <c r="DQ21">
        <f t="shared" si="11"/>
        <v>0</v>
      </c>
      <c r="DR21">
        <f t="shared" si="11"/>
        <v>3.9605630000000003E-3</v>
      </c>
      <c r="DS21">
        <f t="shared" si="11"/>
        <v>0</v>
      </c>
      <c r="DT21">
        <f t="shared" si="11"/>
        <v>0</v>
      </c>
      <c r="DU21">
        <f t="shared" si="11"/>
        <v>0</v>
      </c>
      <c r="DV21">
        <f t="shared" si="11"/>
        <v>0</v>
      </c>
      <c r="DW21">
        <f t="shared" si="11"/>
        <v>0</v>
      </c>
      <c r="DX21">
        <f t="shared" si="11"/>
        <v>0</v>
      </c>
      <c r="DY21">
        <f t="shared" si="11"/>
        <v>0</v>
      </c>
      <c r="DZ21">
        <f t="shared" si="11"/>
        <v>2.4069769999999998E-3</v>
      </c>
      <c r="EA21">
        <f t="shared" si="11"/>
        <v>0</v>
      </c>
      <c r="EB21">
        <f t="shared" si="11"/>
        <v>0</v>
      </c>
      <c r="EC21">
        <f t="shared" si="11"/>
        <v>0</v>
      </c>
      <c r="ED21">
        <f t="shared" si="11"/>
        <v>0</v>
      </c>
      <c r="EE21">
        <f t="shared" si="11"/>
        <v>0</v>
      </c>
      <c r="EF21">
        <f t="shared" si="11"/>
        <v>0</v>
      </c>
      <c r="FN21" t="s">
        <v>21</v>
      </c>
      <c r="FO21">
        <v>27</v>
      </c>
      <c r="FP21">
        <v>21</v>
      </c>
    </row>
    <row r="22" spans="1:172">
      <c r="A22" s="2">
        <v>0</v>
      </c>
      <c r="B22" t="s">
        <v>20</v>
      </c>
      <c r="C22" s="2">
        <v>89421460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Y22">
        <f t="shared" si="10"/>
        <v>1095</v>
      </c>
      <c r="BZ22">
        <f t="shared" ref="BZ22:EF22" si="12">INDEX($A$2:$BN$828,$BP5+BZ$18,$BW$19)</f>
        <v>6.0985439999999997E-6</v>
      </c>
      <c r="CA22">
        <f t="shared" si="12"/>
        <v>1.2330229999999999E-4</v>
      </c>
      <c r="CB22">
        <f t="shared" si="12"/>
        <v>5.6588259999999996E-4</v>
      </c>
      <c r="CC22">
        <f t="shared" si="12"/>
        <v>7.8776190000000006E-3</v>
      </c>
      <c r="CD22">
        <f t="shared" si="12"/>
        <v>2.213726E-5</v>
      </c>
      <c r="CE22">
        <f t="shared" si="12"/>
        <v>1.6237979999999999E-4</v>
      </c>
      <c r="CF22">
        <f t="shared" si="12"/>
        <v>3.558369E-3</v>
      </c>
      <c r="CG22">
        <f t="shared" si="12"/>
        <v>0</v>
      </c>
      <c r="CH22">
        <f t="shared" si="12"/>
        <v>2.569903E-7</v>
      </c>
      <c r="CI22">
        <f t="shared" si="12"/>
        <v>3.309633E-2</v>
      </c>
      <c r="CJ22">
        <f t="shared" si="12"/>
        <v>6.8637689999999996E-3</v>
      </c>
      <c r="CK22">
        <f t="shared" si="12"/>
        <v>4.9390429999999997E-4</v>
      </c>
      <c r="CL22">
        <f t="shared" si="12"/>
        <v>6.3113530000000002E-7</v>
      </c>
      <c r="CM22">
        <f t="shared" si="12"/>
        <v>1.0563250000000001E-3</v>
      </c>
      <c r="CN22">
        <f t="shared" si="12"/>
        <v>2.4500500000000002E-8</v>
      </c>
      <c r="CO22">
        <f t="shared" si="12"/>
        <v>0</v>
      </c>
      <c r="CP22">
        <f t="shared" si="12"/>
        <v>0</v>
      </c>
      <c r="CQ22">
        <f t="shared" si="12"/>
        <v>4.6001869999999999E-6</v>
      </c>
      <c r="CR22">
        <f t="shared" si="12"/>
        <v>4.6599920000000001E-6</v>
      </c>
      <c r="CS22">
        <f t="shared" si="12"/>
        <v>0</v>
      </c>
      <c r="CT22">
        <f t="shared" si="12"/>
        <v>5.5266150000000003E-3</v>
      </c>
      <c r="CU22">
        <f t="shared" si="12"/>
        <v>0</v>
      </c>
      <c r="CV22">
        <f t="shared" si="12"/>
        <v>0</v>
      </c>
      <c r="CW22">
        <f t="shared" si="12"/>
        <v>0</v>
      </c>
      <c r="CX22">
        <f t="shared" si="12"/>
        <v>0</v>
      </c>
      <c r="CY22">
        <f t="shared" si="12"/>
        <v>0</v>
      </c>
      <c r="CZ22">
        <f t="shared" si="12"/>
        <v>0</v>
      </c>
      <c r="DA22">
        <f t="shared" si="12"/>
        <v>0</v>
      </c>
      <c r="DB22">
        <f t="shared" si="12"/>
        <v>8.9518039999999997E-7</v>
      </c>
      <c r="DC22">
        <f t="shared" si="12"/>
        <v>0</v>
      </c>
      <c r="DD22">
        <f t="shared" si="12"/>
        <v>0</v>
      </c>
      <c r="DE22">
        <f t="shared" si="12"/>
        <v>0</v>
      </c>
      <c r="DF22">
        <f t="shared" si="12"/>
        <v>0</v>
      </c>
      <c r="DG22">
        <f t="shared" si="12"/>
        <v>0</v>
      </c>
      <c r="DH22">
        <f t="shared" si="12"/>
        <v>0</v>
      </c>
      <c r="DI22">
        <f t="shared" si="12"/>
        <v>0</v>
      </c>
      <c r="DJ22">
        <f t="shared" si="12"/>
        <v>0</v>
      </c>
      <c r="DK22">
        <f t="shared" si="12"/>
        <v>0</v>
      </c>
      <c r="DL22">
        <f t="shared" si="12"/>
        <v>0</v>
      </c>
      <c r="DM22">
        <f t="shared" si="12"/>
        <v>0</v>
      </c>
      <c r="DN22">
        <f t="shared" si="12"/>
        <v>0</v>
      </c>
      <c r="DO22">
        <f t="shared" si="12"/>
        <v>0</v>
      </c>
      <c r="DP22">
        <f t="shared" si="12"/>
        <v>0</v>
      </c>
      <c r="DQ22">
        <f t="shared" si="12"/>
        <v>0</v>
      </c>
      <c r="DR22">
        <f t="shared" si="12"/>
        <v>2.9513899999999999E-3</v>
      </c>
      <c r="DS22">
        <f t="shared" si="12"/>
        <v>0</v>
      </c>
      <c r="DT22">
        <f t="shared" si="12"/>
        <v>0</v>
      </c>
      <c r="DU22">
        <f t="shared" si="12"/>
        <v>0</v>
      </c>
      <c r="DV22">
        <f t="shared" si="12"/>
        <v>0</v>
      </c>
      <c r="DW22">
        <f t="shared" si="12"/>
        <v>0</v>
      </c>
      <c r="DX22">
        <f t="shared" si="12"/>
        <v>0</v>
      </c>
      <c r="DY22">
        <f t="shared" si="12"/>
        <v>0</v>
      </c>
      <c r="DZ22">
        <f t="shared" si="12"/>
        <v>1.7497770000000001E-3</v>
      </c>
      <c r="EA22">
        <f t="shared" si="12"/>
        <v>0</v>
      </c>
      <c r="EB22">
        <f t="shared" si="12"/>
        <v>0</v>
      </c>
      <c r="EC22">
        <f t="shared" si="12"/>
        <v>0</v>
      </c>
      <c r="ED22">
        <f t="shared" si="12"/>
        <v>0</v>
      </c>
      <c r="EE22">
        <f t="shared" si="12"/>
        <v>0</v>
      </c>
      <c r="EF22">
        <f t="shared" si="12"/>
        <v>0</v>
      </c>
      <c r="FN22" t="s">
        <v>22</v>
      </c>
      <c r="FO22">
        <v>28</v>
      </c>
      <c r="FP22">
        <v>22</v>
      </c>
    </row>
    <row r="23" spans="1:172">
      <c r="A23" s="2">
        <v>0</v>
      </c>
      <c r="B23" t="s">
        <v>21</v>
      </c>
      <c r="C23" s="2">
        <v>22088000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Y23">
        <f t="shared" si="10"/>
        <v>1460</v>
      </c>
      <c r="BZ23">
        <f t="shared" ref="BZ23:EF23" si="13">INDEX($A$2:$BN$828,$BP6+BZ$18,$BW$19)</f>
        <v>5.6196380000000002E-6</v>
      </c>
      <c r="CA23">
        <f t="shared" si="13"/>
        <v>1.1101480000000001E-4</v>
      </c>
      <c r="CB23">
        <f t="shared" si="13"/>
        <v>4.3995649999999998E-4</v>
      </c>
      <c r="CC23">
        <f t="shared" si="13"/>
        <v>6.9160790000000003E-3</v>
      </c>
      <c r="CD23">
        <f t="shared" si="13"/>
        <v>1.2166499999999999E-5</v>
      </c>
      <c r="CE23">
        <f t="shared" si="13"/>
        <v>1.423219E-4</v>
      </c>
      <c r="CF23">
        <f t="shared" si="13"/>
        <v>3.9688049999999997E-3</v>
      </c>
      <c r="CG23">
        <f t="shared" si="13"/>
        <v>0</v>
      </c>
      <c r="CH23">
        <f t="shared" si="13"/>
        <v>2.016552E-7</v>
      </c>
      <c r="CI23">
        <f t="shared" si="13"/>
        <v>2.90802E-2</v>
      </c>
      <c r="CJ23">
        <f t="shared" si="13"/>
        <v>6.3020910000000001E-3</v>
      </c>
      <c r="CK23">
        <f t="shared" si="13"/>
        <v>3.765525E-4</v>
      </c>
      <c r="CL23">
        <f t="shared" si="13"/>
        <v>4.9466650000000003E-7</v>
      </c>
      <c r="CM23">
        <f t="shared" si="13"/>
        <v>9.6187539999999998E-4</v>
      </c>
      <c r="CN23">
        <f t="shared" si="13"/>
        <v>2.2995279999999998E-8</v>
      </c>
      <c r="CO23">
        <f t="shared" si="13"/>
        <v>0</v>
      </c>
      <c r="CP23">
        <f t="shared" si="13"/>
        <v>0</v>
      </c>
      <c r="CQ23">
        <f t="shared" si="13"/>
        <v>5.5414250000000001E-6</v>
      </c>
      <c r="CR23">
        <f t="shared" si="13"/>
        <v>9.7248780000000005E-6</v>
      </c>
      <c r="CS23">
        <f t="shared" si="13"/>
        <v>0</v>
      </c>
      <c r="CT23">
        <f t="shared" si="13"/>
        <v>3.9677130000000003E-3</v>
      </c>
      <c r="CU23">
        <f t="shared" si="13"/>
        <v>0</v>
      </c>
      <c r="CV23">
        <f t="shared" si="13"/>
        <v>0</v>
      </c>
      <c r="CW23">
        <f t="shared" si="13"/>
        <v>0</v>
      </c>
      <c r="CX23">
        <f t="shared" si="13"/>
        <v>0</v>
      </c>
      <c r="CY23">
        <f t="shared" si="13"/>
        <v>0</v>
      </c>
      <c r="CZ23">
        <f t="shared" si="13"/>
        <v>0</v>
      </c>
      <c r="DA23">
        <f t="shared" si="13"/>
        <v>0</v>
      </c>
      <c r="DB23">
        <f t="shared" si="13"/>
        <v>6.773393E-7</v>
      </c>
      <c r="DC23">
        <f t="shared" si="13"/>
        <v>0</v>
      </c>
      <c r="DD23">
        <f t="shared" si="13"/>
        <v>0</v>
      </c>
      <c r="DE23">
        <f t="shared" si="13"/>
        <v>0</v>
      </c>
      <c r="DF23">
        <f t="shared" si="13"/>
        <v>0</v>
      </c>
      <c r="DG23">
        <f t="shared" si="13"/>
        <v>0</v>
      </c>
      <c r="DH23">
        <f t="shared" si="13"/>
        <v>0</v>
      </c>
      <c r="DI23">
        <f t="shared" si="13"/>
        <v>0</v>
      </c>
      <c r="DJ23">
        <f t="shared" si="13"/>
        <v>0</v>
      </c>
      <c r="DK23">
        <f t="shared" si="13"/>
        <v>0</v>
      </c>
      <c r="DL23">
        <f t="shared" si="13"/>
        <v>0</v>
      </c>
      <c r="DM23">
        <f t="shared" si="13"/>
        <v>0</v>
      </c>
      <c r="DN23">
        <f t="shared" si="13"/>
        <v>0</v>
      </c>
      <c r="DO23">
        <f t="shared" si="13"/>
        <v>0</v>
      </c>
      <c r="DP23">
        <f t="shared" si="13"/>
        <v>0</v>
      </c>
      <c r="DQ23">
        <f t="shared" si="13"/>
        <v>0</v>
      </c>
      <c r="DR23">
        <f t="shared" si="13"/>
        <v>2.430644E-3</v>
      </c>
      <c r="DS23">
        <f t="shared" si="13"/>
        <v>0</v>
      </c>
      <c r="DT23">
        <f t="shared" si="13"/>
        <v>0</v>
      </c>
      <c r="DU23">
        <f t="shared" si="13"/>
        <v>0</v>
      </c>
      <c r="DV23">
        <f t="shared" si="13"/>
        <v>0</v>
      </c>
      <c r="DW23">
        <f t="shared" si="13"/>
        <v>0</v>
      </c>
      <c r="DX23">
        <f t="shared" si="13"/>
        <v>0</v>
      </c>
      <c r="DY23">
        <f t="shared" si="13"/>
        <v>0</v>
      </c>
      <c r="DZ23">
        <f t="shared" si="13"/>
        <v>1.6516549999999999E-3</v>
      </c>
      <c r="EA23">
        <f t="shared" si="13"/>
        <v>0</v>
      </c>
      <c r="EB23">
        <f t="shared" si="13"/>
        <v>0</v>
      </c>
      <c r="EC23">
        <f t="shared" si="13"/>
        <v>0</v>
      </c>
      <c r="ED23">
        <f t="shared" si="13"/>
        <v>0</v>
      </c>
      <c r="EE23">
        <f t="shared" si="13"/>
        <v>0</v>
      </c>
      <c r="EF23">
        <f t="shared" si="13"/>
        <v>0</v>
      </c>
      <c r="FN23" t="s">
        <v>23</v>
      </c>
      <c r="FO23">
        <v>29</v>
      </c>
      <c r="FP23">
        <v>23</v>
      </c>
    </row>
    <row r="24" spans="1:172">
      <c r="A24" s="2">
        <v>0</v>
      </c>
      <c r="B24" t="s">
        <v>22</v>
      </c>
      <c r="C24" s="2">
        <v>823360.3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Y24">
        <f t="shared" si="10"/>
        <v>1825</v>
      </c>
      <c r="BZ24">
        <f t="shared" ref="BZ24:EF24" si="14">INDEX($A$2:$BN$828,$BP7+BZ$18,$BW$19)</f>
        <v>5.9784469999999996E-6</v>
      </c>
      <c r="CA24">
        <f t="shared" si="14"/>
        <v>9.762188E-5</v>
      </c>
      <c r="CB24">
        <f t="shared" si="14"/>
        <v>3.9517010000000001E-4</v>
      </c>
      <c r="CC24">
        <f t="shared" si="14"/>
        <v>6.4742769999999996E-3</v>
      </c>
      <c r="CD24">
        <f t="shared" si="14"/>
        <v>9.0803640000000002E-6</v>
      </c>
      <c r="CE24">
        <f t="shared" si="14"/>
        <v>1.2811459999999999E-4</v>
      </c>
      <c r="CF24">
        <f t="shared" si="14"/>
        <v>4.0749649999999998E-3</v>
      </c>
      <c r="CG24">
        <f t="shared" si="14"/>
        <v>0</v>
      </c>
      <c r="CH24">
        <f t="shared" si="14"/>
        <v>1.9234380000000001E-7</v>
      </c>
      <c r="CI24">
        <f t="shared" si="14"/>
        <v>2.6818160000000001E-2</v>
      </c>
      <c r="CJ24">
        <f t="shared" si="14"/>
        <v>6.089878E-3</v>
      </c>
      <c r="CK24">
        <f t="shared" si="14"/>
        <v>3.9811430000000002E-4</v>
      </c>
      <c r="CL24">
        <f t="shared" si="14"/>
        <v>4.3895930000000001E-7</v>
      </c>
      <c r="CM24">
        <f t="shared" si="14"/>
        <v>9.956155E-4</v>
      </c>
      <c r="CN24">
        <f t="shared" si="14"/>
        <v>2.7149800000000001E-8</v>
      </c>
      <c r="CO24">
        <f t="shared" si="14"/>
        <v>0</v>
      </c>
      <c r="CP24">
        <f t="shared" si="14"/>
        <v>0</v>
      </c>
      <c r="CQ24">
        <f t="shared" si="14"/>
        <v>4.5487479999999998E-6</v>
      </c>
      <c r="CR24">
        <f t="shared" si="14"/>
        <v>8.2441029999999994E-6</v>
      </c>
      <c r="CS24">
        <f t="shared" si="14"/>
        <v>0</v>
      </c>
      <c r="CT24">
        <f t="shared" si="14"/>
        <v>4.4194380000000004E-3</v>
      </c>
      <c r="CU24">
        <f t="shared" si="14"/>
        <v>0</v>
      </c>
      <c r="CV24">
        <f t="shared" si="14"/>
        <v>0</v>
      </c>
      <c r="CW24">
        <f t="shared" si="14"/>
        <v>0</v>
      </c>
      <c r="CX24">
        <f t="shared" si="14"/>
        <v>0</v>
      </c>
      <c r="CY24">
        <f t="shared" si="14"/>
        <v>0</v>
      </c>
      <c r="CZ24">
        <f t="shared" si="14"/>
        <v>0</v>
      </c>
      <c r="DA24">
        <f t="shared" si="14"/>
        <v>0</v>
      </c>
      <c r="DB24">
        <f t="shared" si="14"/>
        <v>6.9034770000000001E-7</v>
      </c>
      <c r="DC24">
        <f t="shared" si="14"/>
        <v>0</v>
      </c>
      <c r="DD24">
        <f t="shared" si="14"/>
        <v>0</v>
      </c>
      <c r="DE24">
        <f t="shared" si="14"/>
        <v>0</v>
      </c>
      <c r="DF24">
        <f t="shared" si="14"/>
        <v>0</v>
      </c>
      <c r="DG24">
        <f t="shared" si="14"/>
        <v>0</v>
      </c>
      <c r="DH24">
        <f t="shared" si="14"/>
        <v>0</v>
      </c>
      <c r="DI24">
        <f t="shared" si="14"/>
        <v>0</v>
      </c>
      <c r="DJ24">
        <f t="shared" si="14"/>
        <v>0</v>
      </c>
      <c r="DK24">
        <f t="shared" si="14"/>
        <v>0</v>
      </c>
      <c r="DL24">
        <f t="shared" si="14"/>
        <v>0</v>
      </c>
      <c r="DM24">
        <f t="shared" si="14"/>
        <v>0</v>
      </c>
      <c r="DN24">
        <f t="shared" si="14"/>
        <v>0</v>
      </c>
      <c r="DO24">
        <f t="shared" si="14"/>
        <v>0</v>
      </c>
      <c r="DP24">
        <f t="shared" si="14"/>
        <v>0</v>
      </c>
      <c r="DQ24">
        <f t="shared" si="14"/>
        <v>0</v>
      </c>
      <c r="DR24">
        <f t="shared" si="14"/>
        <v>2.2230750000000001E-3</v>
      </c>
      <c r="DS24">
        <f t="shared" si="14"/>
        <v>0</v>
      </c>
      <c r="DT24">
        <f t="shared" si="14"/>
        <v>0</v>
      </c>
      <c r="DU24">
        <f t="shared" si="14"/>
        <v>0</v>
      </c>
      <c r="DV24">
        <f t="shared" si="14"/>
        <v>0</v>
      </c>
      <c r="DW24">
        <f t="shared" si="14"/>
        <v>0</v>
      </c>
      <c r="DX24">
        <f t="shared" si="14"/>
        <v>0</v>
      </c>
      <c r="DY24">
        <f t="shared" si="14"/>
        <v>0</v>
      </c>
      <c r="DZ24">
        <f t="shared" si="14"/>
        <v>1.6150909999999999E-3</v>
      </c>
      <c r="EA24">
        <f t="shared" si="14"/>
        <v>0</v>
      </c>
      <c r="EB24">
        <f t="shared" si="14"/>
        <v>0</v>
      </c>
      <c r="EC24">
        <f t="shared" si="14"/>
        <v>0</v>
      </c>
      <c r="ED24">
        <f t="shared" si="14"/>
        <v>0</v>
      </c>
      <c r="EE24">
        <f t="shared" si="14"/>
        <v>0</v>
      </c>
      <c r="EF24">
        <f t="shared" si="14"/>
        <v>0</v>
      </c>
      <c r="FN24" t="s">
        <v>24</v>
      </c>
      <c r="FO24">
        <v>30</v>
      </c>
      <c r="FP24">
        <v>24</v>
      </c>
    </row>
    <row r="25" spans="1:172">
      <c r="A25" s="2">
        <v>0</v>
      </c>
      <c r="B25" t="s">
        <v>23</v>
      </c>
      <c r="C25" s="2">
        <v>312072700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Y25">
        <f t="shared" si="10"/>
        <v>2190</v>
      </c>
      <c r="BZ25">
        <f t="shared" ref="BZ25:EF25" si="15">INDEX($A$2:$BN$828,$BP8+BZ$18,$BW$19)</f>
        <v>5.575163E-6</v>
      </c>
      <c r="CA25">
        <f t="shared" si="15"/>
        <v>8.354286E-5</v>
      </c>
      <c r="CB25">
        <f t="shared" si="15"/>
        <v>3.744706E-4</v>
      </c>
      <c r="CC25">
        <f t="shared" si="15"/>
        <v>6.7778209999999998E-3</v>
      </c>
      <c r="CD25">
        <f t="shared" si="15"/>
        <v>7.7958000000000008E-6</v>
      </c>
      <c r="CE25">
        <f t="shared" si="15"/>
        <v>1.421548E-4</v>
      </c>
      <c r="CF25">
        <f t="shared" si="15"/>
        <v>4.1664659999999997E-3</v>
      </c>
      <c r="CG25">
        <f t="shared" si="15"/>
        <v>0</v>
      </c>
      <c r="CH25">
        <f t="shared" si="15"/>
        <v>2.087951E-7</v>
      </c>
      <c r="CI25">
        <f t="shared" si="15"/>
        <v>2.636792E-2</v>
      </c>
      <c r="CJ25">
        <f t="shared" si="15"/>
        <v>5.4580449999999999E-3</v>
      </c>
      <c r="CK25">
        <f t="shared" si="15"/>
        <v>3.3971419999999998E-4</v>
      </c>
      <c r="CL25">
        <f t="shared" si="15"/>
        <v>3.2038620000000001E-7</v>
      </c>
      <c r="CM25">
        <f t="shared" si="15"/>
        <v>9.5319600000000001E-4</v>
      </c>
      <c r="CN25">
        <f t="shared" si="15"/>
        <v>3.73932E-8</v>
      </c>
      <c r="CO25">
        <f t="shared" si="15"/>
        <v>0</v>
      </c>
      <c r="CP25">
        <f t="shared" si="15"/>
        <v>0</v>
      </c>
      <c r="CQ25">
        <f t="shared" si="15"/>
        <v>4.8012489999999997E-6</v>
      </c>
      <c r="CR25">
        <f t="shared" si="15"/>
        <v>6.6638149999999998E-6</v>
      </c>
      <c r="CS25">
        <f t="shared" si="15"/>
        <v>0</v>
      </c>
      <c r="CT25">
        <f t="shared" si="15"/>
        <v>3.5582840000000001E-3</v>
      </c>
      <c r="CU25">
        <f t="shared" si="15"/>
        <v>0</v>
      </c>
      <c r="CV25">
        <f t="shared" si="15"/>
        <v>0</v>
      </c>
      <c r="CW25">
        <f t="shared" si="15"/>
        <v>0</v>
      </c>
      <c r="CX25">
        <f t="shared" si="15"/>
        <v>0</v>
      </c>
      <c r="CY25">
        <f t="shared" si="15"/>
        <v>0</v>
      </c>
      <c r="CZ25">
        <f t="shared" si="15"/>
        <v>0</v>
      </c>
      <c r="DA25">
        <f t="shared" si="15"/>
        <v>0</v>
      </c>
      <c r="DB25">
        <f t="shared" si="15"/>
        <v>5.640828E-7</v>
      </c>
      <c r="DC25">
        <f t="shared" si="15"/>
        <v>0</v>
      </c>
      <c r="DD25">
        <f t="shared" si="15"/>
        <v>0</v>
      </c>
      <c r="DE25">
        <f t="shared" si="15"/>
        <v>0</v>
      </c>
      <c r="DF25">
        <f t="shared" si="15"/>
        <v>0</v>
      </c>
      <c r="DG25">
        <f t="shared" si="15"/>
        <v>0</v>
      </c>
      <c r="DH25">
        <f t="shared" si="15"/>
        <v>0</v>
      </c>
      <c r="DI25">
        <f t="shared" si="15"/>
        <v>0</v>
      </c>
      <c r="DJ25">
        <f t="shared" si="15"/>
        <v>0</v>
      </c>
      <c r="DK25">
        <f t="shared" si="15"/>
        <v>0</v>
      </c>
      <c r="DL25">
        <f t="shared" si="15"/>
        <v>0</v>
      </c>
      <c r="DM25">
        <f t="shared" si="15"/>
        <v>0</v>
      </c>
      <c r="DN25">
        <f t="shared" si="15"/>
        <v>0</v>
      </c>
      <c r="DO25">
        <f t="shared" si="15"/>
        <v>0</v>
      </c>
      <c r="DP25">
        <f t="shared" si="15"/>
        <v>0</v>
      </c>
      <c r="DQ25">
        <f t="shared" si="15"/>
        <v>0</v>
      </c>
      <c r="DR25">
        <f t="shared" si="15"/>
        <v>2.0623899999999999E-3</v>
      </c>
      <c r="DS25">
        <f t="shared" si="15"/>
        <v>0</v>
      </c>
      <c r="DT25">
        <f t="shared" si="15"/>
        <v>0</v>
      </c>
      <c r="DU25">
        <f t="shared" si="15"/>
        <v>0</v>
      </c>
      <c r="DV25">
        <f t="shared" si="15"/>
        <v>0</v>
      </c>
      <c r="DW25">
        <f t="shared" si="15"/>
        <v>0</v>
      </c>
      <c r="DX25">
        <f t="shared" si="15"/>
        <v>0</v>
      </c>
      <c r="DY25">
        <f t="shared" si="15"/>
        <v>0</v>
      </c>
      <c r="DZ25">
        <f t="shared" si="15"/>
        <v>1.4889E-3</v>
      </c>
      <c r="EA25">
        <f t="shared" si="15"/>
        <v>0</v>
      </c>
      <c r="EB25">
        <f t="shared" si="15"/>
        <v>0</v>
      </c>
      <c r="EC25">
        <f t="shared" si="15"/>
        <v>0</v>
      </c>
      <c r="ED25">
        <f t="shared" si="15"/>
        <v>0</v>
      </c>
      <c r="EE25">
        <f t="shared" si="15"/>
        <v>0</v>
      </c>
      <c r="EF25">
        <f t="shared" si="15"/>
        <v>0</v>
      </c>
      <c r="FN25" t="s">
        <v>25</v>
      </c>
      <c r="FO25">
        <v>31</v>
      </c>
      <c r="FP25">
        <v>25</v>
      </c>
    </row>
    <row r="26" spans="1:172">
      <c r="A26" s="2">
        <v>0</v>
      </c>
      <c r="B26" t="s">
        <v>24</v>
      </c>
      <c r="C26" s="2">
        <v>10561640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Y26">
        <f t="shared" si="10"/>
        <v>2555</v>
      </c>
      <c r="BZ26">
        <f t="shared" ref="BZ26:EF26" si="16">INDEX($A$2:$BN$828,$BP9+BZ$18,$BW$19)</f>
        <v>6.0737570000000001E-6</v>
      </c>
      <c r="CA26">
        <f t="shared" si="16"/>
        <v>9.6981830000000002E-5</v>
      </c>
      <c r="CB26">
        <f t="shared" si="16"/>
        <v>3.401166E-4</v>
      </c>
      <c r="CC26">
        <f t="shared" si="16"/>
        <v>6.5129080000000004E-3</v>
      </c>
      <c r="CD26">
        <f t="shared" si="16"/>
        <v>8.0805899999999995E-6</v>
      </c>
      <c r="CE26">
        <f t="shared" si="16"/>
        <v>1.6254989999999999E-4</v>
      </c>
      <c r="CF26">
        <f t="shared" si="16"/>
        <v>3.4864399999999999E-3</v>
      </c>
      <c r="CG26">
        <f t="shared" si="16"/>
        <v>0</v>
      </c>
      <c r="CH26">
        <f t="shared" si="16"/>
        <v>2.1611069999999999E-7</v>
      </c>
      <c r="CI26">
        <f t="shared" si="16"/>
        <v>2.5963989999999999E-2</v>
      </c>
      <c r="CJ26">
        <f t="shared" si="16"/>
        <v>5.4129369999999996E-3</v>
      </c>
      <c r="CK26">
        <f t="shared" si="16"/>
        <v>3.3053820000000003E-4</v>
      </c>
      <c r="CL26">
        <f t="shared" si="16"/>
        <v>3.031238E-7</v>
      </c>
      <c r="CM26">
        <f t="shared" si="16"/>
        <v>8.842152E-4</v>
      </c>
      <c r="CN26">
        <f t="shared" si="16"/>
        <v>4.7497740000000003E-8</v>
      </c>
      <c r="CO26">
        <f t="shared" si="16"/>
        <v>0</v>
      </c>
      <c r="CP26">
        <f t="shared" si="16"/>
        <v>0</v>
      </c>
      <c r="CQ26">
        <f t="shared" si="16"/>
        <v>4.3237879999999997E-6</v>
      </c>
      <c r="CR26">
        <f t="shared" si="16"/>
        <v>2.9918389999999999E-6</v>
      </c>
      <c r="CS26">
        <f t="shared" si="16"/>
        <v>0</v>
      </c>
      <c r="CT26">
        <f t="shared" si="16"/>
        <v>3.8182329999999999E-3</v>
      </c>
      <c r="CU26">
        <f t="shared" si="16"/>
        <v>0</v>
      </c>
      <c r="CV26">
        <f t="shared" si="16"/>
        <v>0</v>
      </c>
      <c r="CW26">
        <f t="shared" si="16"/>
        <v>0</v>
      </c>
      <c r="CX26">
        <f t="shared" si="16"/>
        <v>0</v>
      </c>
      <c r="CY26">
        <f t="shared" si="16"/>
        <v>0</v>
      </c>
      <c r="CZ26">
        <f t="shared" si="16"/>
        <v>0</v>
      </c>
      <c r="DA26">
        <f t="shared" si="16"/>
        <v>0</v>
      </c>
      <c r="DB26">
        <f t="shared" si="16"/>
        <v>6.0914600000000002E-7</v>
      </c>
      <c r="DC26">
        <f t="shared" si="16"/>
        <v>0</v>
      </c>
      <c r="DD26">
        <f t="shared" si="16"/>
        <v>0</v>
      </c>
      <c r="DE26">
        <f t="shared" si="16"/>
        <v>0</v>
      </c>
      <c r="DF26">
        <f t="shared" si="16"/>
        <v>0</v>
      </c>
      <c r="DG26">
        <f t="shared" si="16"/>
        <v>0</v>
      </c>
      <c r="DH26">
        <f t="shared" si="16"/>
        <v>0</v>
      </c>
      <c r="DI26">
        <f t="shared" si="16"/>
        <v>0</v>
      </c>
      <c r="DJ26">
        <f t="shared" si="16"/>
        <v>0</v>
      </c>
      <c r="DK26">
        <f t="shared" si="16"/>
        <v>0</v>
      </c>
      <c r="DL26">
        <f t="shared" si="16"/>
        <v>0</v>
      </c>
      <c r="DM26">
        <f t="shared" si="16"/>
        <v>0</v>
      </c>
      <c r="DN26">
        <f t="shared" si="16"/>
        <v>0</v>
      </c>
      <c r="DO26">
        <f t="shared" si="16"/>
        <v>0</v>
      </c>
      <c r="DP26">
        <f t="shared" si="16"/>
        <v>0</v>
      </c>
      <c r="DQ26">
        <f t="shared" si="16"/>
        <v>0</v>
      </c>
      <c r="DR26">
        <f t="shared" si="16"/>
        <v>1.8509659999999999E-3</v>
      </c>
      <c r="DS26">
        <f t="shared" si="16"/>
        <v>0</v>
      </c>
      <c r="DT26">
        <f t="shared" si="16"/>
        <v>0</v>
      </c>
      <c r="DU26">
        <f t="shared" si="16"/>
        <v>0</v>
      </c>
      <c r="DV26">
        <f t="shared" si="16"/>
        <v>0</v>
      </c>
      <c r="DW26">
        <f t="shared" si="16"/>
        <v>0</v>
      </c>
      <c r="DX26">
        <f t="shared" si="16"/>
        <v>0</v>
      </c>
      <c r="DY26">
        <f t="shared" si="16"/>
        <v>0</v>
      </c>
      <c r="DZ26">
        <f t="shared" si="16"/>
        <v>1.3871930000000001E-3</v>
      </c>
      <c r="EA26">
        <f t="shared" si="16"/>
        <v>0</v>
      </c>
      <c r="EB26">
        <f t="shared" si="16"/>
        <v>0</v>
      </c>
      <c r="EC26">
        <f t="shared" si="16"/>
        <v>0</v>
      </c>
      <c r="ED26">
        <f t="shared" si="16"/>
        <v>0</v>
      </c>
      <c r="EE26">
        <f t="shared" si="16"/>
        <v>0</v>
      </c>
      <c r="EF26">
        <f t="shared" si="16"/>
        <v>0</v>
      </c>
      <c r="FN26" t="s">
        <v>26</v>
      </c>
      <c r="FO26">
        <v>32</v>
      </c>
      <c r="FP26">
        <v>26</v>
      </c>
    </row>
    <row r="27" spans="1:172">
      <c r="A27" s="2">
        <v>0</v>
      </c>
      <c r="B27" t="s">
        <v>25</v>
      </c>
      <c r="C27" s="2">
        <v>3283771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Y27">
        <f t="shared" si="10"/>
        <v>2920</v>
      </c>
      <c r="BZ27">
        <f t="shared" ref="BZ27:EF27" si="17">INDEX($A$2:$BN$828,$BP10+BZ$18,$BW$19)</f>
        <v>6.2922230000000001E-6</v>
      </c>
      <c r="CA27">
        <f t="shared" si="17"/>
        <v>9.6419100000000007E-5</v>
      </c>
      <c r="CB27">
        <f t="shared" si="17"/>
        <v>3.7499920000000001E-4</v>
      </c>
      <c r="CC27">
        <f t="shared" si="17"/>
        <v>6.7506270000000004E-3</v>
      </c>
      <c r="CD27">
        <f t="shared" si="17"/>
        <v>1.0700849999999999E-5</v>
      </c>
      <c r="CE27">
        <f t="shared" si="17"/>
        <v>1.5439579999999999E-4</v>
      </c>
      <c r="CF27">
        <f t="shared" si="17"/>
        <v>3.6580200000000001E-3</v>
      </c>
      <c r="CG27">
        <f t="shared" si="17"/>
        <v>0</v>
      </c>
      <c r="CH27">
        <f t="shared" si="17"/>
        <v>2.291691E-7</v>
      </c>
      <c r="CI27">
        <f t="shared" si="17"/>
        <v>2.4704879999999999E-2</v>
      </c>
      <c r="CJ27">
        <f t="shared" si="17"/>
        <v>5.1001639999999999E-3</v>
      </c>
      <c r="CK27">
        <f t="shared" si="17"/>
        <v>3.055857E-4</v>
      </c>
      <c r="CL27">
        <f t="shared" si="17"/>
        <v>2.607352E-7</v>
      </c>
      <c r="CM27">
        <f t="shared" si="17"/>
        <v>8.2968880000000003E-4</v>
      </c>
      <c r="CN27">
        <f t="shared" si="17"/>
        <v>7.1277189999999998E-8</v>
      </c>
      <c r="CO27">
        <f t="shared" si="17"/>
        <v>0</v>
      </c>
      <c r="CP27">
        <f t="shared" si="17"/>
        <v>0</v>
      </c>
      <c r="CQ27">
        <f t="shared" si="17"/>
        <v>4.09745E-6</v>
      </c>
      <c r="CR27">
        <f t="shared" si="17"/>
        <v>1.6110149999999999E-6</v>
      </c>
      <c r="CS27">
        <f t="shared" si="17"/>
        <v>0</v>
      </c>
      <c r="CT27">
        <f t="shared" si="17"/>
        <v>3.762741E-3</v>
      </c>
      <c r="CU27">
        <f t="shared" si="17"/>
        <v>0</v>
      </c>
      <c r="CV27">
        <f t="shared" si="17"/>
        <v>0</v>
      </c>
      <c r="CW27">
        <f t="shared" si="17"/>
        <v>0</v>
      </c>
      <c r="CX27">
        <f t="shared" si="17"/>
        <v>0</v>
      </c>
      <c r="CY27">
        <f t="shared" si="17"/>
        <v>0</v>
      </c>
      <c r="CZ27">
        <f t="shared" si="17"/>
        <v>0</v>
      </c>
      <c r="DA27">
        <f t="shared" si="17"/>
        <v>0</v>
      </c>
      <c r="DB27">
        <f t="shared" si="17"/>
        <v>6.1295660000000001E-7</v>
      </c>
      <c r="DC27">
        <f t="shared" si="17"/>
        <v>0</v>
      </c>
      <c r="DD27">
        <f t="shared" si="17"/>
        <v>0</v>
      </c>
      <c r="DE27">
        <f t="shared" si="17"/>
        <v>0</v>
      </c>
      <c r="DF27">
        <f t="shared" si="17"/>
        <v>0</v>
      </c>
      <c r="DG27">
        <f t="shared" si="17"/>
        <v>0</v>
      </c>
      <c r="DH27">
        <f t="shared" si="17"/>
        <v>0</v>
      </c>
      <c r="DI27">
        <f t="shared" si="17"/>
        <v>0</v>
      </c>
      <c r="DJ27">
        <f t="shared" si="17"/>
        <v>0</v>
      </c>
      <c r="DK27">
        <f t="shared" si="17"/>
        <v>0</v>
      </c>
      <c r="DL27">
        <f t="shared" si="17"/>
        <v>0</v>
      </c>
      <c r="DM27">
        <f t="shared" si="17"/>
        <v>0</v>
      </c>
      <c r="DN27">
        <f t="shared" si="17"/>
        <v>0</v>
      </c>
      <c r="DO27">
        <f t="shared" si="17"/>
        <v>0</v>
      </c>
      <c r="DP27">
        <f t="shared" si="17"/>
        <v>0</v>
      </c>
      <c r="DQ27">
        <f t="shared" si="17"/>
        <v>0</v>
      </c>
      <c r="DR27">
        <f t="shared" si="17"/>
        <v>1.7122839999999999E-3</v>
      </c>
      <c r="DS27">
        <f t="shared" si="17"/>
        <v>0</v>
      </c>
      <c r="DT27">
        <f t="shared" si="17"/>
        <v>0</v>
      </c>
      <c r="DU27">
        <f t="shared" si="17"/>
        <v>0</v>
      </c>
      <c r="DV27">
        <f t="shared" si="17"/>
        <v>0</v>
      </c>
      <c r="DW27">
        <f t="shared" si="17"/>
        <v>0</v>
      </c>
      <c r="DX27">
        <f t="shared" si="17"/>
        <v>0</v>
      </c>
      <c r="DY27">
        <f t="shared" si="17"/>
        <v>0</v>
      </c>
      <c r="DZ27">
        <f t="shared" si="17"/>
        <v>1.289054E-3</v>
      </c>
      <c r="EA27">
        <f t="shared" si="17"/>
        <v>0</v>
      </c>
      <c r="EB27">
        <f t="shared" si="17"/>
        <v>0</v>
      </c>
      <c r="EC27">
        <f t="shared" si="17"/>
        <v>0</v>
      </c>
      <c r="ED27">
        <f t="shared" si="17"/>
        <v>0</v>
      </c>
      <c r="EE27">
        <f t="shared" si="17"/>
        <v>0</v>
      </c>
      <c r="EF27">
        <f t="shared" si="17"/>
        <v>0</v>
      </c>
      <c r="FN27" t="s">
        <v>27</v>
      </c>
      <c r="FO27">
        <v>33</v>
      </c>
      <c r="FP27">
        <v>27</v>
      </c>
    </row>
    <row r="28" spans="1:172">
      <c r="A28" s="2">
        <v>0</v>
      </c>
      <c r="B28" t="s">
        <v>26</v>
      </c>
      <c r="C28" s="2">
        <v>13314730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Y28">
        <f t="shared" si="10"/>
        <v>3285</v>
      </c>
      <c r="BZ28">
        <f t="shared" ref="BZ28:EF28" si="18">INDEX($A$2:$BN$828,$BP11+BZ$18,$BW$19)</f>
        <v>6.4130079999999996E-6</v>
      </c>
      <c r="CA28">
        <f t="shared" si="18"/>
        <v>8.288805E-5</v>
      </c>
      <c r="CB28">
        <f t="shared" si="18"/>
        <v>3.989768E-4</v>
      </c>
      <c r="CC28">
        <f t="shared" si="18"/>
        <v>6.16068E-3</v>
      </c>
      <c r="CD28">
        <f t="shared" si="18"/>
        <v>1.1931039999999999E-5</v>
      </c>
      <c r="CE28">
        <f t="shared" si="18"/>
        <v>2.2199359999999999E-4</v>
      </c>
      <c r="CF28">
        <f t="shared" si="18"/>
        <v>3.5130140000000001E-3</v>
      </c>
      <c r="CG28">
        <f t="shared" si="18"/>
        <v>0</v>
      </c>
      <c r="CH28">
        <f t="shared" si="18"/>
        <v>2.4245800000000001E-7</v>
      </c>
      <c r="CI28">
        <f t="shared" si="18"/>
        <v>2.4387369999999998E-2</v>
      </c>
      <c r="CJ28">
        <f t="shared" si="18"/>
        <v>4.8823800000000004E-3</v>
      </c>
      <c r="CK28">
        <f t="shared" si="18"/>
        <v>2.9585069999999998E-4</v>
      </c>
      <c r="CL28">
        <f t="shared" si="18"/>
        <v>2.0373780000000001E-7</v>
      </c>
      <c r="CM28">
        <f t="shared" si="18"/>
        <v>8.3611890000000004E-4</v>
      </c>
      <c r="CN28">
        <f t="shared" si="18"/>
        <v>8.5236119999999995E-8</v>
      </c>
      <c r="CO28">
        <f t="shared" si="18"/>
        <v>0</v>
      </c>
      <c r="CP28">
        <f t="shared" si="18"/>
        <v>0</v>
      </c>
      <c r="CQ28">
        <f t="shared" si="18"/>
        <v>3.7118019999999998E-6</v>
      </c>
      <c r="CR28">
        <f t="shared" si="18"/>
        <v>1.241413E-6</v>
      </c>
      <c r="CS28">
        <f t="shared" si="18"/>
        <v>0</v>
      </c>
      <c r="CT28">
        <f t="shared" si="18"/>
        <v>3.295812E-3</v>
      </c>
      <c r="CU28">
        <f t="shared" si="18"/>
        <v>0</v>
      </c>
      <c r="CV28">
        <f t="shared" si="18"/>
        <v>0</v>
      </c>
      <c r="CW28">
        <f t="shared" si="18"/>
        <v>0</v>
      </c>
      <c r="CX28">
        <f t="shared" si="18"/>
        <v>0</v>
      </c>
      <c r="CY28">
        <f t="shared" si="18"/>
        <v>0</v>
      </c>
      <c r="CZ28">
        <f t="shared" si="18"/>
        <v>0</v>
      </c>
      <c r="DA28">
        <f t="shared" si="18"/>
        <v>0</v>
      </c>
      <c r="DB28">
        <f t="shared" si="18"/>
        <v>5.6447670000000003E-7</v>
      </c>
      <c r="DC28">
        <f t="shared" si="18"/>
        <v>0</v>
      </c>
      <c r="DD28">
        <f t="shared" si="18"/>
        <v>0</v>
      </c>
      <c r="DE28">
        <f t="shared" si="18"/>
        <v>0</v>
      </c>
      <c r="DF28">
        <f t="shared" si="18"/>
        <v>0</v>
      </c>
      <c r="DG28">
        <f t="shared" si="18"/>
        <v>0</v>
      </c>
      <c r="DH28">
        <f t="shared" si="18"/>
        <v>0</v>
      </c>
      <c r="DI28">
        <f t="shared" si="18"/>
        <v>0</v>
      </c>
      <c r="DJ28">
        <f t="shared" si="18"/>
        <v>0</v>
      </c>
      <c r="DK28">
        <f t="shared" si="18"/>
        <v>0</v>
      </c>
      <c r="DL28">
        <f t="shared" si="18"/>
        <v>0</v>
      </c>
      <c r="DM28">
        <f t="shared" si="18"/>
        <v>0</v>
      </c>
      <c r="DN28">
        <f t="shared" si="18"/>
        <v>0</v>
      </c>
      <c r="DO28">
        <f t="shared" si="18"/>
        <v>0</v>
      </c>
      <c r="DP28">
        <f t="shared" si="18"/>
        <v>0</v>
      </c>
      <c r="DQ28">
        <f t="shared" si="18"/>
        <v>0</v>
      </c>
      <c r="DR28">
        <f t="shared" si="18"/>
        <v>1.6018060000000001E-3</v>
      </c>
      <c r="DS28">
        <f t="shared" si="18"/>
        <v>0</v>
      </c>
      <c r="DT28">
        <f t="shared" si="18"/>
        <v>0</v>
      </c>
      <c r="DU28">
        <f t="shared" si="18"/>
        <v>0</v>
      </c>
      <c r="DV28">
        <f t="shared" si="18"/>
        <v>0</v>
      </c>
      <c r="DW28">
        <f t="shared" si="18"/>
        <v>0</v>
      </c>
      <c r="DX28">
        <f t="shared" si="18"/>
        <v>0</v>
      </c>
      <c r="DY28">
        <f t="shared" si="18"/>
        <v>0</v>
      </c>
      <c r="DZ28">
        <f t="shared" si="18"/>
        <v>1.187296E-3</v>
      </c>
      <c r="EA28">
        <f t="shared" si="18"/>
        <v>0</v>
      </c>
      <c r="EB28">
        <f t="shared" si="18"/>
        <v>0</v>
      </c>
      <c r="EC28">
        <f t="shared" si="18"/>
        <v>0</v>
      </c>
      <c r="ED28">
        <f t="shared" si="18"/>
        <v>0</v>
      </c>
      <c r="EE28">
        <f t="shared" si="18"/>
        <v>0</v>
      </c>
      <c r="EF28">
        <f t="shared" si="18"/>
        <v>0</v>
      </c>
      <c r="FN28" t="s">
        <v>28</v>
      </c>
      <c r="FO28">
        <v>34</v>
      </c>
      <c r="FP28">
        <v>28</v>
      </c>
    </row>
    <row r="29" spans="1:172">
      <c r="A29" s="2">
        <v>0</v>
      </c>
      <c r="B29" t="s">
        <v>27</v>
      </c>
      <c r="C29" s="2">
        <v>22522210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Y29">
        <f t="shared" si="10"/>
        <v>3650</v>
      </c>
      <c r="BZ29">
        <f t="shared" ref="BZ29:EF29" si="19">INDEX($A$2:$BN$828,$BP12+BZ$18,$BW$19)</f>
        <v>5.6096189999999999E-6</v>
      </c>
      <c r="CA29">
        <f t="shared" si="19"/>
        <v>7.5242549999999993E-5</v>
      </c>
      <c r="CB29">
        <f t="shared" si="19"/>
        <v>3.9808660000000001E-4</v>
      </c>
      <c r="CC29">
        <f t="shared" si="19"/>
        <v>6.171564E-3</v>
      </c>
      <c r="CD29">
        <f t="shared" si="19"/>
        <v>1.38277E-5</v>
      </c>
      <c r="CE29">
        <f t="shared" si="19"/>
        <v>1.6808639999999999E-4</v>
      </c>
      <c r="CF29">
        <f t="shared" si="19"/>
        <v>3.4625189999999998E-3</v>
      </c>
      <c r="CG29">
        <f t="shared" si="19"/>
        <v>0</v>
      </c>
      <c r="CH29">
        <f t="shared" si="19"/>
        <v>2.438778E-7</v>
      </c>
      <c r="CI29">
        <f t="shared" si="19"/>
        <v>2.3584580000000001E-2</v>
      </c>
      <c r="CJ29">
        <f t="shared" si="19"/>
        <v>4.9201180000000002E-3</v>
      </c>
      <c r="CK29">
        <f t="shared" si="19"/>
        <v>3.1150319999999999E-4</v>
      </c>
      <c r="CL29">
        <f t="shared" si="19"/>
        <v>2.0597440000000001E-7</v>
      </c>
      <c r="CM29">
        <f t="shared" si="19"/>
        <v>8.1813090000000001E-4</v>
      </c>
      <c r="CN29">
        <f t="shared" si="19"/>
        <v>9.0860229999999995E-8</v>
      </c>
      <c r="CO29">
        <f t="shared" si="19"/>
        <v>0</v>
      </c>
      <c r="CP29">
        <f t="shared" si="19"/>
        <v>0</v>
      </c>
      <c r="CQ29">
        <f t="shared" si="19"/>
        <v>3.2068910000000001E-6</v>
      </c>
      <c r="CR29">
        <f t="shared" si="19"/>
        <v>8.875639E-7</v>
      </c>
      <c r="CS29">
        <f t="shared" si="19"/>
        <v>0</v>
      </c>
      <c r="CT29">
        <f t="shared" si="19"/>
        <v>3.5993869999999999E-3</v>
      </c>
      <c r="CU29">
        <f t="shared" si="19"/>
        <v>0</v>
      </c>
      <c r="CV29">
        <f t="shared" si="19"/>
        <v>0</v>
      </c>
      <c r="CW29">
        <f t="shared" si="19"/>
        <v>0</v>
      </c>
      <c r="CX29">
        <f t="shared" si="19"/>
        <v>0</v>
      </c>
      <c r="CY29">
        <f t="shared" si="19"/>
        <v>0</v>
      </c>
      <c r="CZ29">
        <f t="shared" si="19"/>
        <v>0</v>
      </c>
      <c r="DA29">
        <f t="shared" si="19"/>
        <v>0</v>
      </c>
      <c r="DB29">
        <f t="shared" si="19"/>
        <v>5.6138470000000002E-7</v>
      </c>
      <c r="DC29">
        <f t="shared" si="19"/>
        <v>0</v>
      </c>
      <c r="DD29">
        <f t="shared" si="19"/>
        <v>0</v>
      </c>
      <c r="DE29">
        <f t="shared" si="19"/>
        <v>0</v>
      </c>
      <c r="DF29">
        <f t="shared" si="19"/>
        <v>0</v>
      </c>
      <c r="DG29">
        <f t="shared" si="19"/>
        <v>0</v>
      </c>
      <c r="DH29">
        <f t="shared" si="19"/>
        <v>0</v>
      </c>
      <c r="DI29">
        <f t="shared" si="19"/>
        <v>0</v>
      </c>
      <c r="DJ29">
        <f t="shared" si="19"/>
        <v>0</v>
      </c>
      <c r="DK29">
        <f t="shared" si="19"/>
        <v>0</v>
      </c>
      <c r="DL29">
        <f t="shared" si="19"/>
        <v>0</v>
      </c>
      <c r="DM29">
        <f t="shared" si="19"/>
        <v>0</v>
      </c>
      <c r="DN29">
        <f t="shared" si="19"/>
        <v>0</v>
      </c>
      <c r="DO29">
        <f t="shared" si="19"/>
        <v>0</v>
      </c>
      <c r="DP29">
        <f t="shared" si="19"/>
        <v>0</v>
      </c>
      <c r="DQ29">
        <f t="shared" si="19"/>
        <v>0</v>
      </c>
      <c r="DR29">
        <f t="shared" si="19"/>
        <v>1.471614E-3</v>
      </c>
      <c r="DS29">
        <f t="shared" si="19"/>
        <v>0</v>
      </c>
      <c r="DT29">
        <f t="shared" si="19"/>
        <v>0</v>
      </c>
      <c r="DU29">
        <f t="shared" si="19"/>
        <v>0</v>
      </c>
      <c r="DV29">
        <f t="shared" si="19"/>
        <v>0</v>
      </c>
      <c r="DW29">
        <f t="shared" si="19"/>
        <v>0</v>
      </c>
      <c r="DX29">
        <f t="shared" si="19"/>
        <v>0</v>
      </c>
      <c r="DY29">
        <f t="shared" si="19"/>
        <v>0</v>
      </c>
      <c r="DZ29">
        <f t="shared" si="19"/>
        <v>1.104196E-3</v>
      </c>
      <c r="EA29">
        <f t="shared" si="19"/>
        <v>0</v>
      </c>
      <c r="EB29">
        <f t="shared" si="19"/>
        <v>0</v>
      </c>
      <c r="EC29">
        <f t="shared" si="19"/>
        <v>0</v>
      </c>
      <c r="ED29">
        <f t="shared" si="19"/>
        <v>0</v>
      </c>
      <c r="EE29">
        <f t="shared" si="19"/>
        <v>0</v>
      </c>
      <c r="EF29">
        <f t="shared" si="19"/>
        <v>0</v>
      </c>
      <c r="FN29" t="s">
        <v>29</v>
      </c>
      <c r="FO29">
        <v>35</v>
      </c>
      <c r="FP29">
        <v>29</v>
      </c>
    </row>
    <row r="30" spans="1:172">
      <c r="A30" s="2">
        <v>0</v>
      </c>
      <c r="B30" t="s">
        <v>28</v>
      </c>
      <c r="C30" s="2">
        <v>85356.03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Y30">
        <f t="shared" si="10"/>
        <v>4015</v>
      </c>
      <c r="BZ30">
        <f t="shared" ref="BZ30:EF30" si="20">INDEX($A$2:$BN$828,$BP13+BZ$18,$BW$19)</f>
        <v>5.985724E-6</v>
      </c>
      <c r="CA30">
        <f t="shared" si="20"/>
        <v>6.1340829999999996E-5</v>
      </c>
      <c r="CB30">
        <f t="shared" si="20"/>
        <v>4.235989E-4</v>
      </c>
      <c r="CC30">
        <f t="shared" si="20"/>
        <v>5.8765650000000003E-3</v>
      </c>
      <c r="CD30">
        <f t="shared" si="20"/>
        <v>1.0460429999999999E-5</v>
      </c>
      <c r="CE30">
        <f t="shared" si="20"/>
        <v>1.5976609999999999E-4</v>
      </c>
      <c r="CF30">
        <f t="shared" si="20"/>
        <v>3.488185E-3</v>
      </c>
      <c r="CG30">
        <f t="shared" si="20"/>
        <v>0</v>
      </c>
      <c r="CH30">
        <f t="shared" si="20"/>
        <v>2.0169319999999999E-7</v>
      </c>
      <c r="CI30">
        <f t="shared" si="20"/>
        <v>2.3937670000000001E-2</v>
      </c>
      <c r="CJ30">
        <f t="shared" si="20"/>
        <v>4.8522000000000001E-3</v>
      </c>
      <c r="CK30">
        <f t="shared" si="20"/>
        <v>2.944356E-4</v>
      </c>
      <c r="CL30">
        <f t="shared" si="20"/>
        <v>1.7418499999999999E-7</v>
      </c>
      <c r="CM30">
        <f t="shared" si="20"/>
        <v>7.560663E-4</v>
      </c>
      <c r="CN30">
        <f t="shared" si="20"/>
        <v>8.817097E-8</v>
      </c>
      <c r="CO30">
        <f t="shared" si="20"/>
        <v>0</v>
      </c>
      <c r="CP30">
        <f t="shared" si="20"/>
        <v>0</v>
      </c>
      <c r="CQ30">
        <f t="shared" si="20"/>
        <v>3.515139E-6</v>
      </c>
      <c r="CR30">
        <f t="shared" si="20"/>
        <v>7.0287100000000002E-7</v>
      </c>
      <c r="CS30">
        <f t="shared" si="20"/>
        <v>0</v>
      </c>
      <c r="CT30">
        <f t="shared" si="20"/>
        <v>3.490337E-3</v>
      </c>
      <c r="CU30">
        <f t="shared" si="20"/>
        <v>0</v>
      </c>
      <c r="CV30">
        <f t="shared" si="20"/>
        <v>0</v>
      </c>
      <c r="CW30">
        <f t="shared" si="20"/>
        <v>0</v>
      </c>
      <c r="CX30">
        <f t="shared" si="20"/>
        <v>0</v>
      </c>
      <c r="CY30">
        <f t="shared" si="20"/>
        <v>0</v>
      </c>
      <c r="CZ30">
        <f t="shared" si="20"/>
        <v>0</v>
      </c>
      <c r="DA30">
        <f t="shared" si="20"/>
        <v>0</v>
      </c>
      <c r="DB30">
        <f t="shared" si="20"/>
        <v>6.1953040000000001E-7</v>
      </c>
      <c r="DC30">
        <f t="shared" si="20"/>
        <v>0</v>
      </c>
      <c r="DD30">
        <f t="shared" si="20"/>
        <v>0</v>
      </c>
      <c r="DE30">
        <f t="shared" si="20"/>
        <v>0</v>
      </c>
      <c r="DF30">
        <f t="shared" si="20"/>
        <v>0</v>
      </c>
      <c r="DG30">
        <f t="shared" si="20"/>
        <v>0</v>
      </c>
      <c r="DH30">
        <f t="shared" si="20"/>
        <v>0</v>
      </c>
      <c r="DI30">
        <f t="shared" si="20"/>
        <v>0</v>
      </c>
      <c r="DJ30">
        <f t="shared" si="20"/>
        <v>0</v>
      </c>
      <c r="DK30">
        <f t="shared" si="20"/>
        <v>0</v>
      </c>
      <c r="DL30">
        <f t="shared" si="20"/>
        <v>0</v>
      </c>
      <c r="DM30">
        <f t="shared" si="20"/>
        <v>0</v>
      </c>
      <c r="DN30">
        <f t="shared" si="20"/>
        <v>0</v>
      </c>
      <c r="DO30">
        <f t="shared" si="20"/>
        <v>0</v>
      </c>
      <c r="DP30">
        <f t="shared" si="20"/>
        <v>0</v>
      </c>
      <c r="DQ30">
        <f t="shared" si="20"/>
        <v>0</v>
      </c>
      <c r="DR30">
        <f t="shared" si="20"/>
        <v>1.409478E-3</v>
      </c>
      <c r="DS30">
        <f t="shared" si="20"/>
        <v>0</v>
      </c>
      <c r="DT30">
        <f t="shared" si="20"/>
        <v>0</v>
      </c>
      <c r="DU30">
        <f t="shared" si="20"/>
        <v>0</v>
      </c>
      <c r="DV30">
        <f t="shared" si="20"/>
        <v>0</v>
      </c>
      <c r="DW30">
        <f t="shared" si="20"/>
        <v>0</v>
      </c>
      <c r="DX30">
        <f t="shared" si="20"/>
        <v>0</v>
      </c>
      <c r="DY30">
        <f t="shared" si="20"/>
        <v>0</v>
      </c>
      <c r="DZ30">
        <f t="shared" si="20"/>
        <v>1.082639E-3</v>
      </c>
      <c r="EA30">
        <f t="shared" si="20"/>
        <v>0</v>
      </c>
      <c r="EB30">
        <f t="shared" si="20"/>
        <v>0</v>
      </c>
      <c r="EC30">
        <f t="shared" si="20"/>
        <v>0</v>
      </c>
      <c r="ED30">
        <f t="shared" si="20"/>
        <v>0</v>
      </c>
      <c r="EE30">
        <f t="shared" si="20"/>
        <v>0</v>
      </c>
      <c r="EF30">
        <f t="shared" si="20"/>
        <v>0</v>
      </c>
      <c r="FN30" t="s">
        <v>30</v>
      </c>
      <c r="FO30">
        <v>36</v>
      </c>
      <c r="FP30">
        <v>30</v>
      </c>
    </row>
    <row r="31" spans="1:172">
      <c r="A31" s="2">
        <v>0</v>
      </c>
      <c r="B31" t="s">
        <v>29</v>
      </c>
      <c r="C31" s="2">
        <v>30609630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Y31">
        <f t="shared" si="10"/>
        <v>4380</v>
      </c>
      <c r="BZ31">
        <f t="shared" ref="BZ31:EF31" si="21">INDEX($A$2:$BN$828,$BP14+BZ$18,$BW$19)</f>
        <v>5.4293319999999999E-6</v>
      </c>
      <c r="CA31">
        <f t="shared" si="21"/>
        <v>5.6187960000000002E-5</v>
      </c>
      <c r="CB31">
        <f t="shared" si="21"/>
        <v>4.006762E-4</v>
      </c>
      <c r="CC31">
        <f t="shared" si="21"/>
        <v>5.5332790000000003E-3</v>
      </c>
      <c r="CD31">
        <f t="shared" si="21"/>
        <v>8.3459859999999994E-6</v>
      </c>
      <c r="CE31">
        <f t="shared" si="21"/>
        <v>1.9506340000000001E-4</v>
      </c>
      <c r="CF31">
        <f t="shared" si="21"/>
        <v>3.0807450000000002E-3</v>
      </c>
      <c r="CG31">
        <f t="shared" si="21"/>
        <v>0</v>
      </c>
      <c r="CH31">
        <f t="shared" si="21"/>
        <v>2.2897139999999999E-7</v>
      </c>
      <c r="CI31">
        <f t="shared" si="21"/>
        <v>2.287581E-2</v>
      </c>
      <c r="CJ31">
        <f t="shared" si="21"/>
        <v>4.7537559999999996E-3</v>
      </c>
      <c r="CK31">
        <f t="shared" si="21"/>
        <v>3.0234929999999998E-4</v>
      </c>
      <c r="CL31">
        <f t="shared" si="21"/>
        <v>1.4986919999999999E-7</v>
      </c>
      <c r="CM31">
        <f t="shared" si="21"/>
        <v>7.4583820000000004E-4</v>
      </c>
      <c r="CN31">
        <f t="shared" si="21"/>
        <v>9.0898100000000003E-8</v>
      </c>
      <c r="CO31">
        <f t="shared" si="21"/>
        <v>0</v>
      </c>
      <c r="CP31">
        <f t="shared" si="21"/>
        <v>0</v>
      </c>
      <c r="CQ31">
        <f t="shared" si="21"/>
        <v>2.543329E-6</v>
      </c>
      <c r="CR31">
        <f t="shared" si="21"/>
        <v>5.692885E-7</v>
      </c>
      <c r="CS31">
        <f t="shared" si="21"/>
        <v>0</v>
      </c>
      <c r="CT31">
        <f t="shared" si="21"/>
        <v>3.7472040000000001E-3</v>
      </c>
      <c r="CU31">
        <f t="shared" si="21"/>
        <v>0</v>
      </c>
      <c r="CV31">
        <f t="shared" si="21"/>
        <v>0</v>
      </c>
      <c r="CW31">
        <f t="shared" si="21"/>
        <v>0</v>
      </c>
      <c r="CX31">
        <f t="shared" si="21"/>
        <v>0</v>
      </c>
      <c r="CY31">
        <f t="shared" si="21"/>
        <v>0</v>
      </c>
      <c r="CZ31">
        <f t="shared" si="21"/>
        <v>0</v>
      </c>
      <c r="DA31">
        <f t="shared" si="21"/>
        <v>0</v>
      </c>
      <c r="DB31">
        <f t="shared" si="21"/>
        <v>5.3695349999999999E-7</v>
      </c>
      <c r="DC31">
        <f t="shared" si="21"/>
        <v>0</v>
      </c>
      <c r="DD31">
        <f t="shared" si="21"/>
        <v>0</v>
      </c>
      <c r="DE31">
        <f t="shared" si="21"/>
        <v>0</v>
      </c>
      <c r="DF31">
        <f t="shared" si="21"/>
        <v>0</v>
      </c>
      <c r="DG31">
        <f t="shared" si="21"/>
        <v>0</v>
      </c>
      <c r="DH31">
        <f t="shared" si="21"/>
        <v>0</v>
      </c>
      <c r="DI31">
        <f t="shared" si="21"/>
        <v>0</v>
      </c>
      <c r="DJ31">
        <f t="shared" si="21"/>
        <v>0</v>
      </c>
      <c r="DK31">
        <f t="shared" si="21"/>
        <v>0</v>
      </c>
      <c r="DL31">
        <f t="shared" si="21"/>
        <v>0</v>
      </c>
      <c r="DM31">
        <f t="shared" si="21"/>
        <v>0</v>
      </c>
      <c r="DN31">
        <f t="shared" si="21"/>
        <v>0</v>
      </c>
      <c r="DO31">
        <f t="shared" si="21"/>
        <v>0</v>
      </c>
      <c r="DP31">
        <f t="shared" si="21"/>
        <v>0</v>
      </c>
      <c r="DQ31">
        <f t="shared" si="21"/>
        <v>0</v>
      </c>
      <c r="DR31">
        <f t="shared" si="21"/>
        <v>1.3021510000000001E-3</v>
      </c>
      <c r="DS31">
        <f t="shared" si="21"/>
        <v>0</v>
      </c>
      <c r="DT31">
        <f t="shared" si="21"/>
        <v>0</v>
      </c>
      <c r="DU31">
        <f t="shared" si="21"/>
        <v>0</v>
      </c>
      <c r="DV31">
        <f t="shared" si="21"/>
        <v>0</v>
      </c>
      <c r="DW31">
        <f t="shared" si="21"/>
        <v>0</v>
      </c>
      <c r="DX31">
        <f t="shared" si="21"/>
        <v>0</v>
      </c>
      <c r="DY31">
        <f t="shared" si="21"/>
        <v>0</v>
      </c>
      <c r="DZ31">
        <f t="shared" si="21"/>
        <v>1.054234E-3</v>
      </c>
      <c r="EA31">
        <f t="shared" si="21"/>
        <v>0</v>
      </c>
      <c r="EB31">
        <f t="shared" si="21"/>
        <v>0</v>
      </c>
      <c r="EC31">
        <f t="shared" si="21"/>
        <v>0</v>
      </c>
      <c r="ED31">
        <f t="shared" si="21"/>
        <v>0</v>
      </c>
      <c r="EE31">
        <f t="shared" si="21"/>
        <v>0</v>
      </c>
      <c r="EF31">
        <f t="shared" si="21"/>
        <v>0</v>
      </c>
      <c r="FN31" t="s">
        <v>31</v>
      </c>
      <c r="FO31">
        <v>37</v>
      </c>
      <c r="FP31">
        <v>31</v>
      </c>
    </row>
    <row r="32" spans="1:172">
      <c r="A32" s="2">
        <v>0</v>
      </c>
      <c r="B32" t="s">
        <v>30</v>
      </c>
      <c r="C32" s="2">
        <v>118181.6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Y32">
        <f t="shared" si="10"/>
        <v>4745</v>
      </c>
      <c r="BZ32">
        <f t="shared" ref="BZ32:EF32" si="22">INDEX($A$2:$BN$828,$BP15+BZ$18,$BW$19)</f>
        <v>5.177047E-6</v>
      </c>
      <c r="CA32">
        <f t="shared" si="22"/>
        <v>5.1352369999999998E-5</v>
      </c>
      <c r="CB32">
        <f t="shared" si="22"/>
        <v>4.2682270000000001E-4</v>
      </c>
      <c r="CC32">
        <f t="shared" si="22"/>
        <v>5.6385419999999999E-3</v>
      </c>
      <c r="CD32">
        <f t="shared" si="22"/>
        <v>7.224776E-6</v>
      </c>
      <c r="CE32">
        <f t="shared" si="22"/>
        <v>1.8333140000000001E-4</v>
      </c>
      <c r="CF32">
        <f t="shared" si="22"/>
        <v>3.435095E-3</v>
      </c>
      <c r="CG32">
        <f t="shared" si="22"/>
        <v>0</v>
      </c>
      <c r="CH32">
        <f t="shared" si="22"/>
        <v>1.83765E-7</v>
      </c>
      <c r="CI32">
        <f t="shared" si="22"/>
        <v>2.2502830000000001E-2</v>
      </c>
      <c r="CJ32">
        <f t="shared" si="22"/>
        <v>4.8248960000000004E-3</v>
      </c>
      <c r="CK32">
        <f t="shared" si="22"/>
        <v>2.8971880000000001E-4</v>
      </c>
      <c r="CL32">
        <f t="shared" si="22"/>
        <v>1.4881039999999999E-7</v>
      </c>
      <c r="CM32">
        <f t="shared" si="22"/>
        <v>7.6478660000000003E-4</v>
      </c>
      <c r="CN32">
        <f t="shared" si="22"/>
        <v>8.6121879999999997E-8</v>
      </c>
      <c r="CO32">
        <f t="shared" si="22"/>
        <v>0</v>
      </c>
      <c r="CP32">
        <f t="shared" si="22"/>
        <v>0</v>
      </c>
      <c r="CQ32">
        <f t="shared" si="22"/>
        <v>2.864292E-6</v>
      </c>
      <c r="CR32">
        <f t="shared" si="22"/>
        <v>4.8893769999999995E-7</v>
      </c>
      <c r="CS32">
        <f t="shared" si="22"/>
        <v>0</v>
      </c>
      <c r="CT32">
        <f t="shared" si="22"/>
        <v>3.1798780000000001E-3</v>
      </c>
      <c r="CU32">
        <f t="shared" si="22"/>
        <v>0</v>
      </c>
      <c r="CV32">
        <f t="shared" si="22"/>
        <v>0</v>
      </c>
      <c r="CW32">
        <f t="shared" si="22"/>
        <v>0</v>
      </c>
      <c r="CX32">
        <f t="shared" si="22"/>
        <v>0</v>
      </c>
      <c r="CY32">
        <f t="shared" si="22"/>
        <v>0</v>
      </c>
      <c r="CZ32">
        <f t="shared" si="22"/>
        <v>0</v>
      </c>
      <c r="DA32">
        <f t="shared" si="22"/>
        <v>0</v>
      </c>
      <c r="DB32">
        <f t="shared" si="22"/>
        <v>6.2920440000000002E-7</v>
      </c>
      <c r="DC32">
        <f t="shared" si="22"/>
        <v>0</v>
      </c>
      <c r="DD32">
        <f t="shared" si="22"/>
        <v>0</v>
      </c>
      <c r="DE32">
        <f t="shared" si="22"/>
        <v>0</v>
      </c>
      <c r="DF32">
        <f t="shared" si="22"/>
        <v>0</v>
      </c>
      <c r="DG32">
        <f t="shared" si="22"/>
        <v>0</v>
      </c>
      <c r="DH32">
        <f t="shared" si="22"/>
        <v>0</v>
      </c>
      <c r="DI32">
        <f t="shared" si="22"/>
        <v>0</v>
      </c>
      <c r="DJ32">
        <f t="shared" si="22"/>
        <v>0</v>
      </c>
      <c r="DK32">
        <f t="shared" si="22"/>
        <v>0</v>
      </c>
      <c r="DL32">
        <f t="shared" si="22"/>
        <v>0</v>
      </c>
      <c r="DM32">
        <f t="shared" si="22"/>
        <v>0</v>
      </c>
      <c r="DN32">
        <f t="shared" si="22"/>
        <v>0</v>
      </c>
      <c r="DO32">
        <f t="shared" si="22"/>
        <v>0</v>
      </c>
      <c r="DP32">
        <f t="shared" si="22"/>
        <v>0</v>
      </c>
      <c r="DQ32">
        <f t="shared" si="22"/>
        <v>0</v>
      </c>
      <c r="DR32">
        <f t="shared" si="22"/>
        <v>1.3051849999999999E-3</v>
      </c>
      <c r="DS32">
        <f t="shared" si="22"/>
        <v>0</v>
      </c>
      <c r="DT32">
        <f t="shared" si="22"/>
        <v>0</v>
      </c>
      <c r="DU32">
        <f t="shared" si="22"/>
        <v>0</v>
      </c>
      <c r="DV32">
        <f t="shared" si="22"/>
        <v>0</v>
      </c>
      <c r="DW32">
        <f t="shared" si="22"/>
        <v>0</v>
      </c>
      <c r="DX32">
        <f t="shared" si="22"/>
        <v>0</v>
      </c>
      <c r="DY32">
        <f t="shared" si="22"/>
        <v>0</v>
      </c>
      <c r="DZ32">
        <f t="shared" si="22"/>
        <v>1.043036E-3</v>
      </c>
      <c r="EA32">
        <f t="shared" si="22"/>
        <v>0</v>
      </c>
      <c r="EB32">
        <f t="shared" si="22"/>
        <v>0</v>
      </c>
      <c r="EC32">
        <f t="shared" si="22"/>
        <v>0</v>
      </c>
      <c r="ED32">
        <f t="shared" si="22"/>
        <v>0</v>
      </c>
      <c r="EE32">
        <f t="shared" si="22"/>
        <v>0</v>
      </c>
      <c r="EF32">
        <f t="shared" si="22"/>
        <v>0</v>
      </c>
      <c r="FN32" t="s">
        <v>32</v>
      </c>
      <c r="FO32">
        <v>38</v>
      </c>
      <c r="FP32">
        <v>32</v>
      </c>
    </row>
    <row r="33" spans="1:172">
      <c r="A33" s="2">
        <v>0</v>
      </c>
      <c r="B33" t="s">
        <v>31</v>
      </c>
      <c r="C33" s="2">
        <v>524181.8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FN33" t="s">
        <v>33</v>
      </c>
      <c r="FO33">
        <v>39</v>
      </c>
      <c r="FP33">
        <v>33</v>
      </c>
    </row>
    <row r="34" spans="1:172">
      <c r="A34" s="2">
        <v>0</v>
      </c>
      <c r="B34" t="s">
        <v>32</v>
      </c>
      <c r="C34" s="2">
        <v>4302.82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FN34" t="s">
        <v>34</v>
      </c>
      <c r="FO34">
        <v>40</v>
      </c>
      <c r="FP34">
        <v>34</v>
      </c>
    </row>
    <row r="35" spans="1:172">
      <c r="A35" s="2">
        <v>0</v>
      </c>
      <c r="B35" t="s">
        <v>33</v>
      </c>
      <c r="C35" s="2">
        <v>66776.509999999995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FN35" t="s">
        <v>35</v>
      </c>
      <c r="FO35">
        <v>41</v>
      </c>
      <c r="FP35">
        <v>35</v>
      </c>
    </row>
    <row r="36" spans="1:172">
      <c r="A36" s="2">
        <v>0</v>
      </c>
      <c r="B36" t="s">
        <v>34</v>
      </c>
      <c r="C36" s="2">
        <v>5888.4449999999997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FN36" t="s">
        <v>36</v>
      </c>
      <c r="FO36">
        <v>42</v>
      </c>
      <c r="FP36">
        <v>36</v>
      </c>
    </row>
    <row r="37" spans="1:172">
      <c r="A37" s="2">
        <v>0</v>
      </c>
      <c r="B37" t="s">
        <v>35</v>
      </c>
      <c r="C37" s="2">
        <v>26333.85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FN37" t="s">
        <v>37</v>
      </c>
      <c r="FO37">
        <v>43</v>
      </c>
      <c r="FP37">
        <v>37</v>
      </c>
    </row>
    <row r="38" spans="1:172">
      <c r="A38" s="2">
        <v>0</v>
      </c>
      <c r="B38" t="s">
        <v>36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FN38" t="s">
        <v>38</v>
      </c>
      <c r="FO38">
        <v>44</v>
      </c>
      <c r="FP38">
        <v>38</v>
      </c>
    </row>
    <row r="39" spans="1:172">
      <c r="A39" s="2">
        <v>0</v>
      </c>
      <c r="B39" t="s">
        <v>37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FN39" t="s">
        <v>39</v>
      </c>
      <c r="FO39">
        <v>45</v>
      </c>
      <c r="FP39">
        <v>39</v>
      </c>
    </row>
    <row r="40" spans="1:172">
      <c r="A40" s="2">
        <v>0</v>
      </c>
      <c r="B40" t="s">
        <v>38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FN40" t="s">
        <v>40</v>
      </c>
      <c r="FO40">
        <v>46</v>
      </c>
      <c r="FP40">
        <v>40</v>
      </c>
    </row>
    <row r="41" spans="1:172">
      <c r="A41" s="2">
        <v>0</v>
      </c>
      <c r="B41" t="s">
        <v>39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FN41" t="s">
        <v>41</v>
      </c>
      <c r="FO41">
        <v>47</v>
      </c>
      <c r="FP41">
        <v>41</v>
      </c>
    </row>
    <row r="42" spans="1:172">
      <c r="A42" s="2">
        <v>0</v>
      </c>
      <c r="B42" t="s">
        <v>40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FN42" t="s">
        <v>42</v>
      </c>
      <c r="FO42">
        <v>48</v>
      </c>
      <c r="FP42">
        <v>42</v>
      </c>
    </row>
    <row r="43" spans="1:172">
      <c r="A43" s="2">
        <v>0</v>
      </c>
      <c r="B43" t="s">
        <v>41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FN43" t="s">
        <v>43</v>
      </c>
      <c r="FO43">
        <v>49</v>
      </c>
      <c r="FP43">
        <v>43</v>
      </c>
    </row>
    <row r="44" spans="1:172">
      <c r="A44" s="2">
        <v>0</v>
      </c>
      <c r="B44" t="s">
        <v>42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FN44" t="s">
        <v>44</v>
      </c>
      <c r="FO44">
        <v>50</v>
      </c>
      <c r="FP44">
        <v>44</v>
      </c>
    </row>
    <row r="45" spans="1:172">
      <c r="A45" s="2">
        <v>0</v>
      </c>
      <c r="B45" t="s">
        <v>43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FN45" t="s">
        <v>45</v>
      </c>
      <c r="FO45">
        <v>51</v>
      </c>
      <c r="FP45">
        <v>45</v>
      </c>
    </row>
    <row r="46" spans="1:172">
      <c r="A46" s="2">
        <v>0</v>
      </c>
      <c r="B46" t="s">
        <v>44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FN46" t="s">
        <v>46</v>
      </c>
      <c r="FO46">
        <v>52</v>
      </c>
      <c r="FP46">
        <v>46</v>
      </c>
    </row>
    <row r="47" spans="1:172">
      <c r="A47" s="2">
        <v>0</v>
      </c>
      <c r="B47" t="s">
        <v>45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FN47" t="s">
        <v>47</v>
      </c>
      <c r="FO47">
        <v>53</v>
      </c>
      <c r="FP47">
        <v>47</v>
      </c>
    </row>
    <row r="48" spans="1:172">
      <c r="A48" s="2">
        <v>0</v>
      </c>
      <c r="B48" t="s">
        <v>46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FN48" t="s">
        <v>48</v>
      </c>
      <c r="FO48">
        <v>54</v>
      </c>
      <c r="FP48">
        <v>48</v>
      </c>
    </row>
    <row r="49" spans="1:172">
      <c r="A49" s="2">
        <v>0</v>
      </c>
      <c r="B49" s="2" t="s">
        <v>47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FN49" t="s">
        <v>49</v>
      </c>
      <c r="FO49">
        <v>55</v>
      </c>
      <c r="FP49">
        <v>49</v>
      </c>
    </row>
    <row r="50" spans="1:172">
      <c r="A50" s="2">
        <v>0</v>
      </c>
      <c r="B50" t="s">
        <v>48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FN50" t="s">
        <v>50</v>
      </c>
      <c r="FO50">
        <v>56</v>
      </c>
      <c r="FP50">
        <v>50</v>
      </c>
    </row>
    <row r="51" spans="1:172">
      <c r="A51" s="2">
        <v>0</v>
      </c>
      <c r="B51" t="s">
        <v>49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FN51" t="s">
        <v>51</v>
      </c>
      <c r="FO51">
        <v>57</v>
      </c>
      <c r="FP51">
        <v>51</v>
      </c>
    </row>
    <row r="52" spans="1:172">
      <c r="A52" s="2">
        <v>0</v>
      </c>
      <c r="B52" t="s">
        <v>50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FN52" t="s">
        <v>52</v>
      </c>
      <c r="FO52">
        <v>58</v>
      </c>
      <c r="FP52">
        <v>52</v>
      </c>
    </row>
    <row r="53" spans="1:172">
      <c r="A53" s="2">
        <v>0</v>
      </c>
      <c r="B53" s="2" t="s">
        <v>51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FN53" t="s">
        <v>53</v>
      </c>
      <c r="FO53">
        <v>59</v>
      </c>
      <c r="FP53">
        <v>53</v>
      </c>
    </row>
    <row r="54" spans="1:172">
      <c r="A54" s="2">
        <v>0</v>
      </c>
      <c r="B54" t="s">
        <v>52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FN54" t="s">
        <v>54</v>
      </c>
      <c r="FO54">
        <v>60</v>
      </c>
      <c r="FP54">
        <v>54</v>
      </c>
    </row>
    <row r="55" spans="1:172">
      <c r="A55" s="2">
        <v>0</v>
      </c>
      <c r="B55" t="s">
        <v>53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FN55" t="s">
        <v>55</v>
      </c>
      <c r="FO55">
        <v>61</v>
      </c>
      <c r="FP55">
        <v>55</v>
      </c>
    </row>
    <row r="56" spans="1:172">
      <c r="A56" s="2">
        <v>0</v>
      </c>
      <c r="B56" t="s">
        <v>54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FN56" t="s">
        <v>56</v>
      </c>
      <c r="FO56">
        <v>62</v>
      </c>
      <c r="FP56">
        <v>56</v>
      </c>
    </row>
    <row r="57" spans="1:172">
      <c r="A57" s="2">
        <v>0</v>
      </c>
      <c r="B57" t="s">
        <v>55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FN57" t="s">
        <v>57</v>
      </c>
      <c r="FO57">
        <v>63</v>
      </c>
      <c r="FP57">
        <v>57</v>
      </c>
    </row>
    <row r="58" spans="1:172">
      <c r="A58" s="2">
        <v>0</v>
      </c>
      <c r="B58" t="s">
        <v>56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FN58" t="s">
        <v>59</v>
      </c>
      <c r="FO58">
        <v>64</v>
      </c>
      <c r="FP58">
        <v>58</v>
      </c>
    </row>
    <row r="59" spans="1:172">
      <c r="A59" s="2">
        <v>0</v>
      </c>
      <c r="B59" s="2" t="s">
        <v>57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FN59" t="s">
        <v>60</v>
      </c>
      <c r="FO59">
        <v>65</v>
      </c>
      <c r="FP59">
        <v>59</v>
      </c>
    </row>
    <row r="60" spans="1:172">
      <c r="A60" s="2">
        <v>0</v>
      </c>
      <c r="B60" t="s">
        <v>59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</row>
    <row r="61" spans="1:172">
      <c r="A61" s="2">
        <v>0</v>
      </c>
      <c r="B61" t="s">
        <v>60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</row>
    <row r="62" spans="1:172">
      <c r="A62" s="2">
        <v>365</v>
      </c>
      <c r="B62" t="s">
        <v>1</v>
      </c>
      <c r="C62" s="2">
        <v>140039100</v>
      </c>
      <c r="D62" s="2">
        <v>1.3480559999999999E-23</v>
      </c>
      <c r="E62" s="2">
        <v>1.8470009999999999E-12</v>
      </c>
      <c r="F62" s="2">
        <v>2.5854109999999999E-6</v>
      </c>
      <c r="G62" s="2">
        <v>0</v>
      </c>
      <c r="H62" s="2">
        <v>9.7783669999999991E-7</v>
      </c>
      <c r="I62" s="2">
        <v>0</v>
      </c>
      <c r="J62" s="2">
        <v>0</v>
      </c>
      <c r="K62" s="2">
        <v>0</v>
      </c>
      <c r="L62" s="2">
        <v>2.6566969999999997E-4</v>
      </c>
      <c r="M62" s="2">
        <v>0</v>
      </c>
      <c r="N62" s="2">
        <v>8.8053519999999996E-4</v>
      </c>
      <c r="O62" s="2">
        <v>0</v>
      </c>
      <c r="P62" s="2">
        <v>1.951199E-7</v>
      </c>
      <c r="Q62" s="2">
        <v>1.9510850000000001E-6</v>
      </c>
      <c r="R62" s="2">
        <v>0</v>
      </c>
      <c r="S62" s="2">
        <v>7.905256E-5</v>
      </c>
      <c r="T62" s="2">
        <v>0</v>
      </c>
      <c r="U62" s="2">
        <v>1.2576340000000001E-4</v>
      </c>
      <c r="V62" s="2">
        <v>0</v>
      </c>
      <c r="W62" s="2">
        <v>0</v>
      </c>
      <c r="X62" s="2">
        <v>8.237021E-5</v>
      </c>
      <c r="Y62" s="2">
        <v>0</v>
      </c>
      <c r="Z62" s="2">
        <v>0</v>
      </c>
      <c r="AA62" s="2">
        <v>0</v>
      </c>
      <c r="AB62" s="2">
        <v>0</v>
      </c>
      <c r="AC62" s="2">
        <v>4.0112460000000003E-5</v>
      </c>
      <c r="AD62" s="2">
        <v>0</v>
      </c>
      <c r="AE62" s="2">
        <v>5.4411379999999999E-4</v>
      </c>
      <c r="AF62" s="2">
        <v>0</v>
      </c>
      <c r="AG62" s="2">
        <v>0</v>
      </c>
      <c r="AH62" s="2">
        <v>5.8730449999999999E-7</v>
      </c>
      <c r="AI62" s="2">
        <v>0</v>
      </c>
      <c r="AJ62" s="2">
        <v>2.092184E-5</v>
      </c>
      <c r="AK62" s="2">
        <v>0</v>
      </c>
      <c r="AL62" s="2">
        <v>9.2921709999999997E-8</v>
      </c>
      <c r="AM62" s="2">
        <v>4.8523629999999999E-6</v>
      </c>
      <c r="AN62" s="2">
        <v>7.3405310000000001E-5</v>
      </c>
      <c r="AO62" s="2">
        <v>5.9314219999999998E-6</v>
      </c>
      <c r="AP62" s="2">
        <v>1.9485169999999999E-6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1.9177859999999999E-5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2.3053789999999998E-8</v>
      </c>
      <c r="BM62" s="2">
        <v>0</v>
      </c>
      <c r="BN62" s="2">
        <v>2.1476820000000001E-3</v>
      </c>
    </row>
    <row r="63" spans="1:172">
      <c r="A63" s="2">
        <v>365</v>
      </c>
      <c r="B63" t="s">
        <v>2</v>
      </c>
      <c r="C63" s="2">
        <v>1624172000</v>
      </c>
      <c r="D63" s="2">
        <v>1.181427E-10</v>
      </c>
      <c r="E63" s="2">
        <v>9.145747000000001E-13</v>
      </c>
      <c r="F63" s="2">
        <v>4.4891130000000003E-8</v>
      </c>
      <c r="G63" s="2">
        <v>0</v>
      </c>
      <c r="H63" s="2">
        <v>0</v>
      </c>
      <c r="I63" s="2">
        <v>0</v>
      </c>
      <c r="J63" s="2">
        <v>2.8766589999999999E-5</v>
      </c>
      <c r="K63" s="2">
        <v>1.1234670000000001E-5</v>
      </c>
      <c r="L63" s="2">
        <v>1.8706510000000001E-3</v>
      </c>
      <c r="M63" s="2">
        <v>0</v>
      </c>
      <c r="N63" s="2">
        <v>1.2361079999999999E-4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1.2771390000000001E-3</v>
      </c>
      <c r="V63" s="2">
        <v>0</v>
      </c>
      <c r="W63" s="2">
        <v>0</v>
      </c>
      <c r="X63" s="2">
        <v>1.8388930000000001E-5</v>
      </c>
      <c r="Y63" s="2">
        <v>0</v>
      </c>
      <c r="Z63" s="2">
        <v>0</v>
      </c>
      <c r="AA63" s="2">
        <v>0</v>
      </c>
      <c r="AB63" s="2">
        <v>0</v>
      </c>
      <c r="AC63" s="2">
        <v>2.5151379999999998E-4</v>
      </c>
      <c r="AD63" s="2">
        <v>0</v>
      </c>
      <c r="AE63" s="2">
        <v>2.28693E-4</v>
      </c>
      <c r="AF63" s="2">
        <v>0</v>
      </c>
      <c r="AG63" s="2">
        <v>0</v>
      </c>
      <c r="AH63" s="2">
        <v>2.9390429999999999E-9</v>
      </c>
      <c r="AI63" s="2">
        <v>0</v>
      </c>
      <c r="AJ63" s="2">
        <v>7.1584470000000004E-7</v>
      </c>
      <c r="AK63" s="2">
        <v>0</v>
      </c>
      <c r="AL63" s="2">
        <v>3.15725E-8</v>
      </c>
      <c r="AM63" s="2">
        <v>5.750582E-7</v>
      </c>
      <c r="AN63" s="2">
        <v>5.1678489999999998E-6</v>
      </c>
      <c r="AO63" s="2">
        <v>9.5966880000000001E-29</v>
      </c>
      <c r="AP63" s="2">
        <v>3.6886120000000002E-4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7.9022260000000003E-4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2.0329620000000001E-6</v>
      </c>
      <c r="BM63" s="2">
        <v>0</v>
      </c>
      <c r="BN63" s="2">
        <v>4.9776079999999997E-3</v>
      </c>
    </row>
    <row r="64" spans="1:172">
      <c r="A64" s="2">
        <v>365</v>
      </c>
      <c r="B64" t="s">
        <v>3</v>
      </c>
      <c r="C64" s="2">
        <v>52722960000</v>
      </c>
      <c r="D64" s="2">
        <v>5.108527E-24</v>
      </c>
      <c r="E64" s="2">
        <v>2.6097260000000001E-12</v>
      </c>
      <c r="F64" s="2">
        <v>6.4845720000000005E-13</v>
      </c>
      <c r="G64" s="2">
        <v>2.999306E-4</v>
      </c>
      <c r="H64" s="2">
        <v>3.4155280000000001E-6</v>
      </c>
      <c r="I64" s="2">
        <v>0</v>
      </c>
      <c r="J64" s="2">
        <v>6.4573150000000002E-6</v>
      </c>
      <c r="K64" s="2">
        <v>2.9722979999999998E-6</v>
      </c>
      <c r="L64" s="2">
        <v>5.2631359999999999E-3</v>
      </c>
      <c r="M64" s="2">
        <v>0</v>
      </c>
      <c r="N64" s="2">
        <v>2.3621380000000001E-4</v>
      </c>
      <c r="O64" s="2">
        <v>2.238089E-7</v>
      </c>
      <c r="P64" s="2">
        <v>5.9031380000000003E-4</v>
      </c>
      <c r="Q64" s="2">
        <v>2.5636750000000001E-5</v>
      </c>
      <c r="R64" s="2">
        <v>0</v>
      </c>
      <c r="S64" s="2">
        <v>0</v>
      </c>
      <c r="T64" s="2">
        <v>0</v>
      </c>
      <c r="U64" s="2">
        <v>1.291843E-3</v>
      </c>
      <c r="V64" s="2">
        <v>0</v>
      </c>
      <c r="W64" s="2">
        <v>0</v>
      </c>
      <c r="X64" s="2">
        <v>1.3287330000000001E-4</v>
      </c>
      <c r="Y64" s="2">
        <v>0</v>
      </c>
      <c r="Z64" s="2">
        <v>0</v>
      </c>
      <c r="AA64" s="2">
        <v>0</v>
      </c>
      <c r="AB64" s="2">
        <v>0</v>
      </c>
      <c r="AC64" s="2">
        <v>2.5608219999999999E-4</v>
      </c>
      <c r="AD64" s="2">
        <v>0</v>
      </c>
      <c r="AE64" s="2">
        <v>3.4466120000000003E-4</v>
      </c>
      <c r="AF64" s="2">
        <v>0</v>
      </c>
      <c r="AG64" s="2">
        <v>0</v>
      </c>
      <c r="AH64" s="2">
        <v>2.1570259999999999E-7</v>
      </c>
      <c r="AI64" s="2">
        <v>0</v>
      </c>
      <c r="AJ64" s="2">
        <v>7.4259079999999997E-6</v>
      </c>
      <c r="AK64" s="2">
        <v>0</v>
      </c>
      <c r="AL64" s="2">
        <v>2.0213719999999999E-7</v>
      </c>
      <c r="AM64" s="2">
        <v>2.0355510000000002E-6</v>
      </c>
      <c r="AN64" s="2">
        <v>1.774253E-5</v>
      </c>
      <c r="AO64" s="2">
        <v>1.6044770000000001E-6</v>
      </c>
      <c r="AP64" s="2">
        <v>6.7707900000000003E-5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5.7199479999999999E-4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4.0963500000000002E-6</v>
      </c>
      <c r="BM64" s="2">
        <v>0</v>
      </c>
      <c r="BN64" s="2">
        <v>9.1267850000000001E-3</v>
      </c>
    </row>
    <row r="65" spans="1:66">
      <c r="A65" s="2">
        <v>365</v>
      </c>
      <c r="B65" t="s">
        <v>4</v>
      </c>
      <c r="C65" s="2">
        <v>308084400</v>
      </c>
      <c r="D65" s="2">
        <v>5.3020250000000001E-8</v>
      </c>
      <c r="E65" s="2">
        <v>2.3757600000000001E-7</v>
      </c>
      <c r="F65" s="2">
        <v>0</v>
      </c>
      <c r="G65" s="2">
        <v>0</v>
      </c>
      <c r="H65" s="2">
        <v>0</v>
      </c>
      <c r="I65" s="2">
        <v>0</v>
      </c>
      <c r="J65" s="2">
        <v>5.1421669999999998E-4</v>
      </c>
      <c r="K65" s="2">
        <v>2.8881150000000001E-3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1.575441E-2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3.8405509999999999E-4</v>
      </c>
      <c r="Z65" s="2">
        <v>2.832794E-3</v>
      </c>
      <c r="AA65" s="2">
        <v>0</v>
      </c>
      <c r="AB65" s="2">
        <v>6.2600829999999994E-5</v>
      </c>
      <c r="AC65" s="2">
        <v>4.7907770000000004E-6</v>
      </c>
      <c r="AD65" s="2">
        <v>1.003539E-4</v>
      </c>
      <c r="AE65" s="2">
        <v>2.9797059999999999E-3</v>
      </c>
      <c r="AF65" s="2">
        <v>8.3728890000000003E-5</v>
      </c>
      <c r="AG65" s="2">
        <v>3.9814180000000001E-5</v>
      </c>
      <c r="AH65" s="2">
        <v>0</v>
      </c>
      <c r="AI65" s="2">
        <v>0</v>
      </c>
      <c r="AJ65" s="2">
        <v>4.5993479999999998E-6</v>
      </c>
      <c r="AK65" s="2">
        <v>4.6015059999999998E-4</v>
      </c>
      <c r="AL65" s="2">
        <v>0</v>
      </c>
      <c r="AM65" s="2">
        <v>4.3794659999999997E-6</v>
      </c>
      <c r="AN65" s="2">
        <v>1.298812E-4</v>
      </c>
      <c r="AO65" s="2">
        <v>7.7273579999999998E-7</v>
      </c>
      <c r="AP65" s="2">
        <v>2.5698449999999999E-3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2.0024770000000001E-2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4.8356559999999998E-6</v>
      </c>
      <c r="BM65" s="2">
        <v>0</v>
      </c>
      <c r="BN65" s="2">
        <v>4.8843820000000003E-2</v>
      </c>
    </row>
    <row r="66" spans="1:66">
      <c r="A66" s="2">
        <v>365</v>
      </c>
      <c r="B66" t="s">
        <v>5</v>
      </c>
      <c r="C66" s="2">
        <v>49882290</v>
      </c>
      <c r="D66" s="2">
        <v>9.2200609999999994E-8</v>
      </c>
      <c r="E66" s="2">
        <v>3.4885880000000001E-4</v>
      </c>
      <c r="F66" s="2">
        <v>0</v>
      </c>
      <c r="G66" s="2">
        <v>0</v>
      </c>
      <c r="H66" s="2">
        <v>0</v>
      </c>
      <c r="I66" s="2">
        <v>0</v>
      </c>
      <c r="J66" s="2">
        <v>1.2381339999999999E-3</v>
      </c>
      <c r="K66" s="2">
        <v>7.830224E-4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2.09946E-3</v>
      </c>
      <c r="T66" s="2">
        <v>4.4620789999999999E-3</v>
      </c>
      <c r="U66" s="2">
        <v>0</v>
      </c>
      <c r="V66" s="2">
        <v>7.6600229999999994E-5</v>
      </c>
      <c r="W66" s="2">
        <v>0</v>
      </c>
      <c r="X66" s="2">
        <v>0</v>
      </c>
      <c r="Y66" s="2">
        <v>8.0816459999999998E-5</v>
      </c>
      <c r="Z66" s="2">
        <v>1.2604140000000001E-3</v>
      </c>
      <c r="AA66" s="2">
        <v>0</v>
      </c>
      <c r="AB66" s="2">
        <v>2.7379569999999999E-5</v>
      </c>
      <c r="AC66" s="2">
        <v>0</v>
      </c>
      <c r="AD66" s="2">
        <v>2.8340510000000002E-5</v>
      </c>
      <c r="AE66" s="2">
        <v>2.6174710000000001E-3</v>
      </c>
      <c r="AF66" s="2">
        <v>2.728736E-5</v>
      </c>
      <c r="AG66" s="2">
        <v>0</v>
      </c>
      <c r="AH66" s="2">
        <v>0</v>
      </c>
      <c r="AI66" s="2">
        <v>0</v>
      </c>
      <c r="AJ66" s="2">
        <v>3.5344310000000002E-6</v>
      </c>
      <c r="AK66" s="2">
        <v>0</v>
      </c>
      <c r="AL66" s="2">
        <v>0</v>
      </c>
      <c r="AM66" s="2">
        <v>9.0888709999999993E-6</v>
      </c>
      <c r="AN66" s="2">
        <v>2.4173740000000001E-4</v>
      </c>
      <c r="AO66" s="2">
        <v>1.2888310000000001E-6</v>
      </c>
      <c r="AP66" s="2">
        <v>1.702409E-3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1.1885050000000001E-3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2.2821059999999999E-6</v>
      </c>
      <c r="BM66" s="2">
        <v>0</v>
      </c>
      <c r="BN66" s="2">
        <v>1.5849849999999999E-2</v>
      </c>
    </row>
    <row r="67" spans="1:66">
      <c r="A67" s="2">
        <v>365</v>
      </c>
      <c r="B67" t="s">
        <v>6</v>
      </c>
      <c r="C67" s="2">
        <v>371499700</v>
      </c>
      <c r="D67" s="2">
        <v>8.6429859999999995E-8</v>
      </c>
      <c r="E67" s="2">
        <v>6.1531819999999997E-6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4.1531110000000003E-2</v>
      </c>
      <c r="M67" s="2">
        <v>0</v>
      </c>
      <c r="N67" s="2">
        <v>2.0396629999999999E-2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5.7396279999999997E-4</v>
      </c>
      <c r="Y67" s="2">
        <v>0</v>
      </c>
      <c r="Z67" s="2">
        <v>0</v>
      </c>
      <c r="AA67" s="2">
        <v>0</v>
      </c>
      <c r="AB67" s="2">
        <v>1.046265E-2</v>
      </c>
      <c r="AC67" s="2">
        <v>0</v>
      </c>
      <c r="AD67" s="2">
        <v>0</v>
      </c>
      <c r="AE67" s="2">
        <v>3.90456E-2</v>
      </c>
      <c r="AF67" s="2">
        <v>3.6656470000000002E-3</v>
      </c>
      <c r="AG67" s="2">
        <v>0</v>
      </c>
      <c r="AH67" s="2">
        <v>5.2295550000000001E-6</v>
      </c>
      <c r="AI67" s="2">
        <v>0</v>
      </c>
      <c r="AJ67" s="2">
        <v>6.0513039999999998E-4</v>
      </c>
      <c r="AK67" s="2">
        <v>0</v>
      </c>
      <c r="AL67" s="2">
        <v>0</v>
      </c>
      <c r="AM67" s="2">
        <v>1.4524270000000001E-4</v>
      </c>
      <c r="AN67" s="2">
        <v>2.2922799999999998E-3</v>
      </c>
      <c r="AO67" s="2">
        <v>1.5205559999999999E-4</v>
      </c>
      <c r="AP67" s="2">
        <v>5.2125109999999995E-4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1.572629E-2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0.1351231</v>
      </c>
    </row>
    <row r="68" spans="1:66">
      <c r="A68" s="2">
        <v>365</v>
      </c>
      <c r="B68" t="s">
        <v>7</v>
      </c>
      <c r="C68" s="2">
        <v>297857800</v>
      </c>
      <c r="D68" s="2">
        <v>1.5700250000000001E-7</v>
      </c>
      <c r="E68" s="2">
        <v>1.2288390000000001E-13</v>
      </c>
      <c r="F68" s="2">
        <v>0</v>
      </c>
      <c r="G68" s="2">
        <v>0</v>
      </c>
      <c r="H68" s="2">
        <v>2.207891E-5</v>
      </c>
      <c r="I68" s="2">
        <v>0</v>
      </c>
      <c r="J68" s="2">
        <v>0</v>
      </c>
      <c r="K68" s="2">
        <v>0</v>
      </c>
      <c r="L68" s="2">
        <v>8.339773E-3</v>
      </c>
      <c r="M68" s="2">
        <v>0</v>
      </c>
      <c r="N68" s="2">
        <v>5.5452940000000001E-3</v>
      </c>
      <c r="O68" s="2">
        <v>2.9352479999999999E-7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7.863678E-4</v>
      </c>
      <c r="V68" s="2">
        <v>0</v>
      </c>
      <c r="W68" s="2">
        <v>0</v>
      </c>
      <c r="X68" s="2">
        <v>7.2624770000000001E-5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6.7380749999999996E-3</v>
      </c>
      <c r="AF68" s="2">
        <v>0</v>
      </c>
      <c r="AG68" s="2">
        <v>0</v>
      </c>
      <c r="AH68" s="2">
        <v>1.252293E-5</v>
      </c>
      <c r="AI68" s="2">
        <v>0</v>
      </c>
      <c r="AJ68" s="2">
        <v>4.2554230000000002E-5</v>
      </c>
      <c r="AK68" s="2">
        <v>0</v>
      </c>
      <c r="AL68" s="2">
        <v>0</v>
      </c>
      <c r="AM68" s="2">
        <v>1.666398E-5</v>
      </c>
      <c r="AN68" s="2">
        <v>3.9938989999999998E-4</v>
      </c>
      <c r="AO68" s="2">
        <v>1.88248E-5</v>
      </c>
      <c r="AP68" s="2">
        <v>5.1643280000000001E-3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7.6736579999999999E-2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5.4432270000000004E-6</v>
      </c>
      <c r="BM68" s="2">
        <v>0</v>
      </c>
      <c r="BN68" s="2">
        <v>0.1039008</v>
      </c>
    </row>
    <row r="69" spans="1:66">
      <c r="A69" s="2">
        <v>365</v>
      </c>
      <c r="B69" t="s">
        <v>8</v>
      </c>
      <c r="C69" s="2">
        <v>5081345</v>
      </c>
      <c r="D69" s="2">
        <v>1.2092189999999999E-8</v>
      </c>
      <c r="E69" s="2">
        <v>0.22344559999999999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2.8139979999999998E-3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5.0169469999999999E-3</v>
      </c>
      <c r="AF69" s="2">
        <v>0</v>
      </c>
      <c r="AG69" s="2">
        <v>0</v>
      </c>
      <c r="AH69" s="2">
        <v>3.2011350000000002E-7</v>
      </c>
      <c r="AI69" s="2">
        <v>0</v>
      </c>
      <c r="AJ69" s="2">
        <v>2.1647249999999998E-6</v>
      </c>
      <c r="AK69" s="2">
        <v>0</v>
      </c>
      <c r="AL69" s="2">
        <v>0</v>
      </c>
      <c r="AM69" s="2">
        <v>1.3787830000000001E-5</v>
      </c>
      <c r="AN69" s="2">
        <v>2.6696309999999998E-4</v>
      </c>
      <c r="AO69" s="2">
        <v>3.6013309999999999E-6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8.1177829999999999E-3</v>
      </c>
    </row>
    <row r="70" spans="1:66">
      <c r="A70" s="2">
        <v>365</v>
      </c>
      <c r="B70" t="s">
        <v>9</v>
      </c>
      <c r="C70" s="2">
        <v>1292328000</v>
      </c>
      <c r="D70" s="2">
        <v>1.762981E-19</v>
      </c>
      <c r="E70" s="2">
        <v>5.6516740000000002E-7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5.6856430000000002E-4</v>
      </c>
      <c r="M70" s="2">
        <v>0</v>
      </c>
      <c r="N70" s="2">
        <v>4.8724789999999997E-5</v>
      </c>
      <c r="O70" s="2">
        <v>1.439979E-7</v>
      </c>
      <c r="P70" s="2">
        <v>0</v>
      </c>
      <c r="Q70" s="2">
        <v>0</v>
      </c>
      <c r="R70" s="2">
        <v>0</v>
      </c>
      <c r="S70" s="2">
        <v>1.086003E-7</v>
      </c>
      <c r="T70" s="2">
        <v>0</v>
      </c>
      <c r="U70" s="2">
        <v>2.199977E-5</v>
      </c>
      <c r="V70" s="2">
        <v>0</v>
      </c>
      <c r="W70" s="2">
        <v>0</v>
      </c>
      <c r="X70" s="2">
        <v>1.712816E-5</v>
      </c>
      <c r="Y70" s="2">
        <v>0</v>
      </c>
      <c r="Z70" s="2">
        <v>0</v>
      </c>
      <c r="AA70" s="2">
        <v>0</v>
      </c>
      <c r="AB70" s="2">
        <v>0</v>
      </c>
      <c r="AC70" s="2">
        <v>8.3495250000000003E-6</v>
      </c>
      <c r="AD70" s="2">
        <v>0</v>
      </c>
      <c r="AE70" s="2">
        <v>1.4964550000000001E-5</v>
      </c>
      <c r="AF70" s="2">
        <v>0</v>
      </c>
      <c r="AG70" s="2">
        <v>6.7649990000000002E-6</v>
      </c>
      <c r="AH70" s="2">
        <v>1.4555879999999999E-9</v>
      </c>
      <c r="AI70" s="2">
        <v>0</v>
      </c>
      <c r="AJ70" s="2">
        <v>6.5133179999999996E-7</v>
      </c>
      <c r="AK70" s="2">
        <v>0</v>
      </c>
      <c r="AL70" s="2">
        <v>0</v>
      </c>
      <c r="AM70" s="2">
        <v>1.061231E-7</v>
      </c>
      <c r="AN70" s="2">
        <v>1.580769E-7</v>
      </c>
      <c r="AO70" s="2">
        <v>1.200493E-8</v>
      </c>
      <c r="AP70" s="2">
        <v>2.5543860000000002E-7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6.9238439999999998E-7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1.322336E-9</v>
      </c>
      <c r="BM70" s="2">
        <v>0</v>
      </c>
      <c r="BN70" s="2">
        <v>6.8862679999999996E-4</v>
      </c>
    </row>
    <row r="71" spans="1:66">
      <c r="A71" s="2">
        <v>365</v>
      </c>
      <c r="B71" t="s">
        <v>10</v>
      </c>
      <c r="C71" s="2">
        <v>274417300000</v>
      </c>
      <c r="D71" s="2">
        <v>2.5853319999999999E-13</v>
      </c>
      <c r="E71" s="2">
        <v>8.5651310000000003E-11</v>
      </c>
      <c r="F71" s="2">
        <v>0</v>
      </c>
      <c r="G71" s="2">
        <v>2.4663839999999999E-3</v>
      </c>
      <c r="H71" s="2">
        <v>1.2766089999999999E-3</v>
      </c>
      <c r="I71" s="2">
        <v>0</v>
      </c>
      <c r="J71" s="2">
        <v>8.8152809999999995E-3</v>
      </c>
      <c r="K71" s="2">
        <v>2.7068909999999999E-3</v>
      </c>
      <c r="L71" s="2">
        <v>4.028027E-2</v>
      </c>
      <c r="M71" s="2">
        <v>5.2886360000000002E-3</v>
      </c>
      <c r="N71" s="2">
        <v>1.531745E-2</v>
      </c>
      <c r="O71" s="2">
        <v>0</v>
      </c>
      <c r="P71" s="2">
        <v>9.3745819999999994E-2</v>
      </c>
      <c r="Q71" s="2">
        <v>3.4161610000000002E-2</v>
      </c>
      <c r="R71" s="2">
        <v>1.9428410000000001E-3</v>
      </c>
      <c r="S71" s="2">
        <v>1.0875330000000001E-2</v>
      </c>
      <c r="T71" s="2">
        <v>1.6290530000000001E-2</v>
      </c>
      <c r="U71" s="2">
        <v>4.8009910000000001E-3</v>
      </c>
      <c r="V71" s="2">
        <v>4.536203E-4</v>
      </c>
      <c r="W71" s="2">
        <v>1.833452E-4</v>
      </c>
      <c r="X71" s="2">
        <v>1.8291720000000001E-4</v>
      </c>
      <c r="Y71" s="2">
        <v>6.9888090000000001E-4</v>
      </c>
      <c r="Z71" s="2">
        <v>1.6731719999999999E-3</v>
      </c>
      <c r="AA71" s="2">
        <v>1.109072E-3</v>
      </c>
      <c r="AB71" s="2">
        <v>4.1667419999999998E-4</v>
      </c>
      <c r="AC71" s="2">
        <v>2.1833389999999999E-5</v>
      </c>
      <c r="AD71" s="2">
        <v>1.813796E-4</v>
      </c>
      <c r="AE71" s="2">
        <v>1.312486E-2</v>
      </c>
      <c r="AF71" s="2">
        <v>0</v>
      </c>
      <c r="AG71" s="2">
        <v>6.2563280000000005E-4</v>
      </c>
      <c r="AH71" s="2">
        <v>0</v>
      </c>
      <c r="AI71" s="2">
        <v>4.780416E-4</v>
      </c>
      <c r="AJ71" s="2">
        <v>1.353441E-4</v>
      </c>
      <c r="AK71" s="2">
        <v>1.7164789999999999E-4</v>
      </c>
      <c r="AL71" s="2">
        <v>0</v>
      </c>
      <c r="AM71" s="2">
        <v>5.2768400000000001E-5</v>
      </c>
      <c r="AN71" s="2">
        <v>1.262003E-3</v>
      </c>
      <c r="AO71" s="2">
        <v>4.8224660000000003E-5</v>
      </c>
      <c r="AP71" s="2">
        <v>4.3698170000000001E-2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0.40691749999999999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6.6314459999999994E-5</v>
      </c>
      <c r="BM71" s="2">
        <v>0</v>
      </c>
      <c r="BN71" s="2">
        <v>0.70947009999999999</v>
      </c>
    </row>
    <row r="72" spans="1:66">
      <c r="A72" s="2">
        <v>365</v>
      </c>
      <c r="B72" t="s">
        <v>11</v>
      </c>
      <c r="C72" s="2">
        <v>26355590000</v>
      </c>
      <c r="D72" s="2">
        <v>5.2687839999999998E-7</v>
      </c>
      <c r="E72" s="2">
        <v>1.2820210000000001E-11</v>
      </c>
      <c r="F72" s="2">
        <v>0</v>
      </c>
      <c r="G72" s="2">
        <v>3.9718309999999999E-4</v>
      </c>
      <c r="H72" s="2">
        <v>7.5174490000000003E-5</v>
      </c>
      <c r="I72" s="2">
        <v>0</v>
      </c>
      <c r="J72" s="2">
        <v>9.7548730000000003E-4</v>
      </c>
      <c r="K72" s="2">
        <v>2.357529E-4</v>
      </c>
      <c r="L72" s="2">
        <v>2.4234360000000002E-3</v>
      </c>
      <c r="M72" s="2">
        <v>6.4596599999999999E-4</v>
      </c>
      <c r="N72" s="2">
        <v>2.0544970000000002E-3</v>
      </c>
      <c r="O72" s="2">
        <v>0</v>
      </c>
      <c r="P72" s="2">
        <v>6.8335970000000003E-3</v>
      </c>
      <c r="Q72" s="2">
        <v>4.6163310000000004E-3</v>
      </c>
      <c r="R72" s="2">
        <v>3.5382939999999998E-4</v>
      </c>
      <c r="S72" s="2">
        <v>2.3942939999999999E-3</v>
      </c>
      <c r="T72" s="2">
        <v>2.9875380000000001E-3</v>
      </c>
      <c r="U72" s="2">
        <v>1.7295979999999999E-3</v>
      </c>
      <c r="V72" s="2">
        <v>1.3646400000000001E-4</v>
      </c>
      <c r="W72" s="2">
        <v>3.041399E-5</v>
      </c>
      <c r="X72" s="2">
        <v>1.143791E-4</v>
      </c>
      <c r="Y72" s="2">
        <v>1.9290999999999999E-4</v>
      </c>
      <c r="Z72" s="2">
        <v>9.781951000000001E-4</v>
      </c>
      <c r="AA72" s="2">
        <v>3.5538049999999998E-4</v>
      </c>
      <c r="AB72" s="2">
        <v>1.6727209999999999E-5</v>
      </c>
      <c r="AC72" s="2">
        <v>5.8715989999999996E-6</v>
      </c>
      <c r="AD72" s="2">
        <v>8.7104660000000004E-5</v>
      </c>
      <c r="AE72" s="2">
        <v>2.1860249999999999E-3</v>
      </c>
      <c r="AF72" s="2">
        <v>0</v>
      </c>
      <c r="AG72" s="2">
        <v>1.22194E-4</v>
      </c>
      <c r="AH72" s="2">
        <v>0</v>
      </c>
      <c r="AI72" s="2">
        <v>8.1366710000000002E-5</v>
      </c>
      <c r="AJ72" s="2">
        <v>0</v>
      </c>
      <c r="AK72" s="2">
        <v>8.1468349999999997E-5</v>
      </c>
      <c r="AL72" s="2">
        <v>0</v>
      </c>
      <c r="AM72" s="2">
        <v>6.6757369999999998E-6</v>
      </c>
      <c r="AN72" s="2">
        <v>1.4589940000000001E-4</v>
      </c>
      <c r="AO72" s="2">
        <v>0</v>
      </c>
      <c r="AP72" s="2">
        <v>4.4596849999999997E-3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4.6003509999999997E-2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2.336097E-5</v>
      </c>
      <c r="BM72" s="2">
        <v>0</v>
      </c>
      <c r="BN72" s="2">
        <v>8.075032E-2</v>
      </c>
    </row>
    <row r="73" spans="1:66">
      <c r="A73" s="2">
        <v>365</v>
      </c>
      <c r="B73" t="s">
        <v>12</v>
      </c>
      <c r="C73" s="2">
        <v>167543200</v>
      </c>
      <c r="D73" s="2">
        <v>1.120697E-4</v>
      </c>
      <c r="E73" s="2">
        <v>1.593981E-12</v>
      </c>
      <c r="F73" s="2">
        <v>0</v>
      </c>
      <c r="G73" s="2">
        <v>7.5679779999999997E-4</v>
      </c>
      <c r="H73" s="2">
        <v>0</v>
      </c>
      <c r="I73" s="2">
        <v>0</v>
      </c>
      <c r="J73" s="2">
        <v>0</v>
      </c>
      <c r="K73" s="2">
        <v>0</v>
      </c>
      <c r="L73" s="2">
        <v>9.9493040000000008E-3</v>
      </c>
      <c r="M73" s="2">
        <v>0</v>
      </c>
      <c r="N73" s="2">
        <v>4.2447029999999998E-3</v>
      </c>
      <c r="O73" s="2">
        <v>0</v>
      </c>
      <c r="P73" s="2">
        <v>0</v>
      </c>
      <c r="Q73" s="2">
        <v>0</v>
      </c>
      <c r="R73" s="2">
        <v>0</v>
      </c>
      <c r="S73" s="2">
        <v>1.70002E-3</v>
      </c>
      <c r="T73" s="2">
        <v>0</v>
      </c>
      <c r="U73" s="2">
        <v>3.8383969999999999E-3</v>
      </c>
      <c r="V73" s="2">
        <v>4.5888749999999997E-5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4.5690930000000002E-4</v>
      </c>
      <c r="AD73" s="2">
        <v>4.201482E-7</v>
      </c>
      <c r="AE73" s="2">
        <v>2.7897339999999999E-3</v>
      </c>
      <c r="AF73" s="2">
        <v>0</v>
      </c>
      <c r="AG73" s="2">
        <v>0</v>
      </c>
      <c r="AH73" s="2">
        <v>7.0199950000000002E-6</v>
      </c>
      <c r="AI73" s="2">
        <v>0</v>
      </c>
      <c r="AJ73" s="2">
        <v>6.2320630000000003E-5</v>
      </c>
      <c r="AK73" s="2">
        <v>0</v>
      </c>
      <c r="AL73" s="2">
        <v>0</v>
      </c>
      <c r="AM73" s="2">
        <v>2.2875390000000001E-5</v>
      </c>
      <c r="AN73" s="2">
        <v>4.7673859999999998E-4</v>
      </c>
      <c r="AO73" s="2">
        <v>2.043389E-5</v>
      </c>
      <c r="AP73" s="2">
        <v>6.6872109999999998E-4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1.1900369999999999E-3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2.1991410000000001E-7</v>
      </c>
      <c r="BM73" s="2">
        <v>0</v>
      </c>
      <c r="BN73" s="2">
        <v>2.623054E-2</v>
      </c>
    </row>
    <row r="74" spans="1:66">
      <c r="A74" s="2">
        <v>365</v>
      </c>
      <c r="B74" t="s">
        <v>13</v>
      </c>
      <c r="C74" s="2">
        <v>372783000</v>
      </c>
      <c r="D74" s="2">
        <v>8.6011910000000001E-14</v>
      </c>
      <c r="E74" s="2">
        <v>6.1788799999999996E-12</v>
      </c>
      <c r="F74" s="2">
        <v>0</v>
      </c>
      <c r="G74" s="2">
        <v>2.1251569999999999E-6</v>
      </c>
      <c r="H74" s="2">
        <v>2.1270179999999999E-8</v>
      </c>
      <c r="I74" s="2">
        <v>0</v>
      </c>
      <c r="J74" s="2">
        <v>4.1592529999999998E-4</v>
      </c>
      <c r="K74" s="2">
        <v>5.8309720000000005E-4</v>
      </c>
      <c r="L74" s="2">
        <v>0</v>
      </c>
      <c r="M74" s="2">
        <v>1.358654E-6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7.2323839999999999E-4</v>
      </c>
      <c r="T74" s="2">
        <v>8.7596060000000005E-4</v>
      </c>
      <c r="U74" s="2">
        <v>7.0258210000000003E-7</v>
      </c>
      <c r="V74" s="2">
        <v>1.2329840000000001E-4</v>
      </c>
      <c r="W74" s="2">
        <v>1.371042E-5</v>
      </c>
      <c r="X74" s="2">
        <v>7.5960749999999994E-8</v>
      </c>
      <c r="Y74" s="2">
        <v>3.5940869999999998E-5</v>
      </c>
      <c r="Z74" s="2">
        <v>8.355104E-6</v>
      </c>
      <c r="AA74" s="2">
        <v>1.3117399999999999E-4</v>
      </c>
      <c r="AB74" s="2">
        <v>1.7588359999999999E-6</v>
      </c>
      <c r="AC74" s="2">
        <v>8.9821520000000001E-8</v>
      </c>
      <c r="AD74" s="2">
        <v>1.7013090000000001E-5</v>
      </c>
      <c r="AE74" s="2">
        <v>1.5883480000000001E-4</v>
      </c>
      <c r="AF74" s="2">
        <v>9.2698429999999999E-7</v>
      </c>
      <c r="AG74" s="2">
        <v>1.9755910000000002E-6</v>
      </c>
      <c r="AH74" s="2">
        <v>0</v>
      </c>
      <c r="AI74" s="2">
        <v>4.084002E-8</v>
      </c>
      <c r="AJ74" s="2">
        <v>1.7771079999999999E-6</v>
      </c>
      <c r="AK74" s="2">
        <v>6.2372350000000003E-5</v>
      </c>
      <c r="AL74" s="2">
        <v>0</v>
      </c>
      <c r="AM74" s="2">
        <v>0</v>
      </c>
      <c r="AN74" s="2">
        <v>0</v>
      </c>
      <c r="AO74" s="2">
        <v>9.6978220000000003E-7</v>
      </c>
      <c r="AP74" s="2">
        <v>1.8618899999999999E-4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3.3469319999999999E-3</v>
      </c>
    </row>
    <row r="75" spans="1:66">
      <c r="A75" s="2">
        <v>365</v>
      </c>
      <c r="B75" t="s">
        <v>14</v>
      </c>
      <c r="C75" s="2">
        <v>47790830</v>
      </c>
      <c r="D75" s="2">
        <v>1.0137770000000001E-7</v>
      </c>
      <c r="E75" s="2">
        <v>6.3904249999999999E-6</v>
      </c>
      <c r="F75" s="2">
        <v>0</v>
      </c>
      <c r="G75" s="2">
        <v>0</v>
      </c>
      <c r="H75" s="2">
        <v>0</v>
      </c>
      <c r="I75" s="2">
        <v>0</v>
      </c>
      <c r="J75" s="2">
        <v>2.8071349999999999E-4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4.078722E-4</v>
      </c>
      <c r="T75" s="2">
        <v>6.5656509999999996E-3</v>
      </c>
      <c r="U75" s="2">
        <v>0</v>
      </c>
      <c r="V75" s="2">
        <v>3.403071E-5</v>
      </c>
      <c r="W75" s="2">
        <v>0</v>
      </c>
      <c r="X75" s="2">
        <v>0</v>
      </c>
      <c r="Y75" s="2">
        <v>1.0040840000000001E-4</v>
      </c>
      <c r="Z75" s="2">
        <v>0</v>
      </c>
      <c r="AA75" s="2">
        <v>8.0097269999999994E-5</v>
      </c>
      <c r="AB75" s="2">
        <v>0</v>
      </c>
      <c r="AC75" s="2">
        <v>1.082297E-4</v>
      </c>
      <c r="AD75" s="2">
        <v>0</v>
      </c>
      <c r="AE75" s="2">
        <v>5.7289999999999999E-4</v>
      </c>
      <c r="AF75" s="2">
        <v>0</v>
      </c>
      <c r="AG75" s="2">
        <v>0</v>
      </c>
      <c r="AH75" s="2">
        <v>0</v>
      </c>
      <c r="AI75" s="2">
        <v>0</v>
      </c>
      <c r="AJ75" s="2">
        <v>6.4379889999999999E-6</v>
      </c>
      <c r="AK75" s="2">
        <v>0</v>
      </c>
      <c r="AL75" s="2">
        <v>0</v>
      </c>
      <c r="AM75" s="2">
        <v>6.2499460000000005E-7</v>
      </c>
      <c r="AN75" s="2">
        <v>8.736779E-6</v>
      </c>
      <c r="AO75" s="2">
        <v>9.7783480000000001E-7</v>
      </c>
      <c r="AP75" s="2">
        <v>3.998513E-4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9.7491379999999992E-3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3.086176E-6</v>
      </c>
      <c r="BM75" s="2">
        <v>0</v>
      </c>
      <c r="BN75" s="2">
        <v>1.831876E-2</v>
      </c>
    </row>
    <row r="76" spans="1:66">
      <c r="A76" s="2">
        <v>365</v>
      </c>
      <c r="B76" t="s">
        <v>15</v>
      </c>
      <c r="C76" s="2">
        <v>1849717000</v>
      </c>
      <c r="D76" s="2">
        <v>5.1699359999999996E-13</v>
      </c>
      <c r="E76" s="2">
        <v>5.9994929999999999E-5</v>
      </c>
      <c r="F76" s="2">
        <v>0</v>
      </c>
      <c r="G76" s="2">
        <v>1.8618809999999999E-5</v>
      </c>
      <c r="H76" s="2">
        <v>4.4378449999999999E-6</v>
      </c>
      <c r="I76" s="2">
        <v>0</v>
      </c>
      <c r="J76" s="2">
        <v>0</v>
      </c>
      <c r="K76" s="2">
        <v>0</v>
      </c>
      <c r="L76" s="2">
        <v>1.4645400000000001E-3</v>
      </c>
      <c r="M76" s="2">
        <v>0</v>
      </c>
      <c r="N76" s="2">
        <v>7.361569E-5</v>
      </c>
      <c r="O76" s="2">
        <v>0</v>
      </c>
      <c r="P76" s="2">
        <v>0</v>
      </c>
      <c r="Q76" s="2">
        <v>0</v>
      </c>
      <c r="R76" s="2">
        <v>0</v>
      </c>
      <c r="S76" s="2">
        <v>1.3198709999999999E-6</v>
      </c>
      <c r="T76" s="2">
        <v>0</v>
      </c>
      <c r="U76" s="2">
        <v>1.6295670000000001E-4</v>
      </c>
      <c r="V76" s="2">
        <v>3.6711339999999999E-8</v>
      </c>
      <c r="W76" s="2">
        <v>0</v>
      </c>
      <c r="X76" s="2">
        <v>9.8564529999999993E-6</v>
      </c>
      <c r="Y76" s="2">
        <v>3.4362729999999999E-6</v>
      </c>
      <c r="Z76" s="2">
        <v>0</v>
      </c>
      <c r="AA76" s="2">
        <v>0</v>
      </c>
      <c r="AB76" s="2">
        <v>2.9613990000000001E-5</v>
      </c>
      <c r="AC76" s="2">
        <v>4.8206679999999999E-5</v>
      </c>
      <c r="AD76" s="2">
        <v>8.6003179999999997E-9</v>
      </c>
      <c r="AE76" s="2">
        <v>1.047033E-4</v>
      </c>
      <c r="AF76" s="2">
        <v>1.6813929999999999E-6</v>
      </c>
      <c r="AG76" s="2">
        <v>5.6948399999999998E-5</v>
      </c>
      <c r="AH76" s="2">
        <v>2.7953300000000001E-9</v>
      </c>
      <c r="AI76" s="2">
        <v>0</v>
      </c>
      <c r="AJ76" s="2">
        <v>7.4351619999999996E-7</v>
      </c>
      <c r="AK76" s="2">
        <v>0</v>
      </c>
      <c r="AL76" s="2">
        <v>0</v>
      </c>
      <c r="AM76" s="2">
        <v>6.0510400000000004E-7</v>
      </c>
      <c r="AN76" s="2">
        <v>1.5826980000000001E-6</v>
      </c>
      <c r="AO76" s="2">
        <v>6.0067010000000001E-8</v>
      </c>
      <c r="AP76" s="2">
        <v>2.2674219999999999E-6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2.3811990000000001E-5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2.009055E-3</v>
      </c>
    </row>
    <row r="77" spans="1:66">
      <c r="A77" s="2">
        <v>365</v>
      </c>
      <c r="B77" t="s">
        <v>16</v>
      </c>
      <c r="C77" s="2">
        <v>218328400</v>
      </c>
      <c r="D77" s="2">
        <v>1.1826580000000001E-13</v>
      </c>
      <c r="E77" s="2">
        <v>2.150277E-11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2.9739889999999998E-3</v>
      </c>
      <c r="T77" s="2">
        <v>0</v>
      </c>
      <c r="U77" s="2">
        <v>3.812186E-2</v>
      </c>
      <c r="V77" s="2">
        <v>3.2475959999999997E-4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3.268202E-3</v>
      </c>
      <c r="AD77" s="2">
        <v>7.6121170000000002E-6</v>
      </c>
      <c r="AE77" s="2">
        <v>9.1300359999999994E-3</v>
      </c>
      <c r="AF77" s="2">
        <v>0</v>
      </c>
      <c r="AG77" s="2">
        <v>0</v>
      </c>
      <c r="AH77" s="2">
        <v>0</v>
      </c>
      <c r="AI77" s="2">
        <v>0</v>
      </c>
      <c r="AJ77" s="2">
        <v>1.4585419999999999E-4</v>
      </c>
      <c r="AK77" s="2">
        <v>0</v>
      </c>
      <c r="AL77" s="2">
        <v>0</v>
      </c>
      <c r="AM77" s="2">
        <v>0</v>
      </c>
      <c r="AN77" s="2">
        <v>0</v>
      </c>
      <c r="AO77" s="2">
        <v>3.6224450000000002E-5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5.4008540000000001E-2</v>
      </c>
    </row>
    <row r="78" spans="1:66">
      <c r="A78" s="2">
        <v>365</v>
      </c>
      <c r="B78" t="s">
        <v>17</v>
      </c>
      <c r="C78" s="2">
        <v>601490.80000000005</v>
      </c>
      <c r="D78" s="2">
        <v>1.144182E-7</v>
      </c>
      <c r="E78" s="2">
        <v>1.378406E-8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1.078565E-4</v>
      </c>
      <c r="Z78" s="2">
        <v>0</v>
      </c>
      <c r="AA78" s="2">
        <v>2.3458570000000001E-4</v>
      </c>
      <c r="AB78" s="2">
        <v>0</v>
      </c>
      <c r="AC78" s="2">
        <v>4.2069739999999999E-7</v>
      </c>
      <c r="AD78" s="2">
        <v>1.6823270000000001E-4</v>
      </c>
      <c r="AE78" s="2">
        <v>8.9871540000000007E-3</v>
      </c>
      <c r="AF78" s="2">
        <v>0</v>
      </c>
      <c r="AG78" s="2">
        <v>1.965663E-5</v>
      </c>
      <c r="AH78" s="2">
        <v>0</v>
      </c>
      <c r="AI78" s="2">
        <v>0</v>
      </c>
      <c r="AJ78" s="2">
        <v>1.4129500000000001E-5</v>
      </c>
      <c r="AK78" s="2">
        <v>0</v>
      </c>
      <c r="AL78" s="2">
        <v>0</v>
      </c>
      <c r="AM78" s="2">
        <v>0</v>
      </c>
      <c r="AN78" s="2">
        <v>1.191991E-4</v>
      </c>
      <c r="AO78" s="2">
        <v>6.8133679999999998E-6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9.6580490000000001E-3</v>
      </c>
    </row>
    <row r="79" spans="1:66">
      <c r="A79" s="2">
        <v>365</v>
      </c>
      <c r="B79" t="s">
        <v>18</v>
      </c>
      <c r="C79" s="2">
        <v>62642230</v>
      </c>
      <c r="D79" s="2">
        <v>1.000642E-10</v>
      </c>
      <c r="E79" s="2">
        <v>3.8947990000000002E-13</v>
      </c>
      <c r="F79" s="2">
        <v>8.9302510000000002E-5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5.1489689999999998E-3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3.7711979999999999E-3</v>
      </c>
      <c r="V79" s="2">
        <v>0</v>
      </c>
      <c r="W79" s="2">
        <v>0</v>
      </c>
      <c r="X79" s="2">
        <v>1.207165E-4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3.5108859999999998E-4</v>
      </c>
      <c r="AF79" s="2">
        <v>0</v>
      </c>
      <c r="AG79" s="2">
        <v>9.5086119999999999E-5</v>
      </c>
      <c r="AH79" s="2">
        <v>2.9572769999999998E-9</v>
      </c>
      <c r="AI79" s="2">
        <v>0</v>
      </c>
      <c r="AJ79" s="2">
        <v>8.1577389999999999E-6</v>
      </c>
      <c r="AK79" s="2">
        <v>0</v>
      </c>
      <c r="AL79" s="2">
        <v>0</v>
      </c>
      <c r="AM79" s="2">
        <v>8.8471949999999998E-7</v>
      </c>
      <c r="AN79" s="2">
        <v>2.250771E-6</v>
      </c>
      <c r="AO79" s="2">
        <v>7.8215730000000001E-7</v>
      </c>
      <c r="AP79" s="2">
        <v>2.4395870000000001E-4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1.8617779999999999E-3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1.160487E-2</v>
      </c>
    </row>
    <row r="80" spans="1:66">
      <c r="A80" s="2">
        <v>365</v>
      </c>
      <c r="B80" t="s">
        <v>19</v>
      </c>
      <c r="C80" s="2">
        <v>12032390</v>
      </c>
      <c r="D80" s="2">
        <v>1.4065670000000001E-7</v>
      </c>
      <c r="E80" s="2">
        <v>2.24349E-13</v>
      </c>
      <c r="F80" s="2">
        <v>8.9769909999999996E-5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1.418824E-5</v>
      </c>
      <c r="W80" s="2">
        <v>0</v>
      </c>
      <c r="X80" s="2">
        <v>5.0574690000000004E-4</v>
      </c>
      <c r="Y80" s="2">
        <v>0</v>
      </c>
      <c r="Z80" s="2">
        <v>5.6107909999999999E-5</v>
      </c>
      <c r="AA80" s="2">
        <v>0</v>
      </c>
      <c r="AB80" s="2">
        <v>0</v>
      </c>
      <c r="AC80" s="2">
        <v>4.9389650000000002E-4</v>
      </c>
      <c r="AD80" s="2">
        <v>1.091545E-6</v>
      </c>
      <c r="AE80" s="2">
        <v>0</v>
      </c>
      <c r="AF80" s="2">
        <v>0</v>
      </c>
      <c r="AG80" s="2">
        <v>8.9287909999999997E-5</v>
      </c>
      <c r="AH80" s="2">
        <v>0</v>
      </c>
      <c r="AI80" s="2">
        <v>0</v>
      </c>
      <c r="AJ80" s="2">
        <v>3.699479E-5</v>
      </c>
      <c r="AK80" s="2">
        <v>1.1395739999999999E-5</v>
      </c>
      <c r="AL80" s="2">
        <v>0</v>
      </c>
      <c r="AM80" s="2">
        <v>3.6478239999999999E-6</v>
      </c>
      <c r="AN80" s="2">
        <v>9.1345369999999999E-5</v>
      </c>
      <c r="AO80" s="2">
        <v>7.0671849999999997E-6</v>
      </c>
      <c r="AP80" s="2">
        <v>5.4058540000000003E-4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8.6722320000000004E-4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2.6190440000000002E-6</v>
      </c>
      <c r="BM80" s="2">
        <v>0</v>
      </c>
      <c r="BN80" s="2">
        <v>2.7211980000000002E-3</v>
      </c>
    </row>
    <row r="81" spans="1:66">
      <c r="A81" s="2">
        <v>365</v>
      </c>
      <c r="B81" t="s">
        <v>20</v>
      </c>
      <c r="C81" s="2">
        <v>95566020</v>
      </c>
      <c r="D81" s="2">
        <v>9.5420030000000009E-13</v>
      </c>
      <c r="E81" s="2">
        <v>1.216339E-5</v>
      </c>
      <c r="F81" s="2">
        <v>0</v>
      </c>
      <c r="G81" s="2">
        <v>0</v>
      </c>
      <c r="H81" s="2">
        <v>0</v>
      </c>
      <c r="I81" s="2">
        <v>0</v>
      </c>
      <c r="J81" s="2">
        <v>1.4015530000000001E-4</v>
      </c>
      <c r="K81" s="2">
        <v>5.3374190000000001E-5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8.6215050000000004E-5</v>
      </c>
      <c r="T81" s="2">
        <v>0</v>
      </c>
      <c r="U81" s="2">
        <v>0</v>
      </c>
      <c r="V81" s="2">
        <v>2.8862029999999999E-6</v>
      </c>
      <c r="W81" s="2">
        <v>6.5518179999999998E-6</v>
      </c>
      <c r="X81" s="2">
        <v>0</v>
      </c>
      <c r="Y81" s="2">
        <v>0</v>
      </c>
      <c r="Z81" s="2">
        <v>8.0893810000000002E-5</v>
      </c>
      <c r="AA81" s="2">
        <v>1.818039E-4</v>
      </c>
      <c r="AB81" s="2">
        <v>0</v>
      </c>
      <c r="AC81" s="2">
        <v>2.3186260000000002E-13</v>
      </c>
      <c r="AD81" s="2">
        <v>7.4141709999999999E-6</v>
      </c>
      <c r="AE81" s="2">
        <v>0</v>
      </c>
      <c r="AF81" s="2">
        <v>0</v>
      </c>
      <c r="AG81" s="2">
        <v>3.9444679999999997E-8</v>
      </c>
      <c r="AH81" s="2">
        <v>0</v>
      </c>
      <c r="AI81" s="2">
        <v>0</v>
      </c>
      <c r="AJ81" s="2">
        <v>0</v>
      </c>
      <c r="AK81" s="2">
        <v>1.207561E-4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6.8008999999999995E-4</v>
      </c>
    </row>
    <row r="82" spans="1:66">
      <c r="A82" s="2">
        <v>365</v>
      </c>
      <c r="B82" t="s">
        <v>21</v>
      </c>
      <c r="C82" s="2">
        <v>22088000</v>
      </c>
      <c r="D82" s="2">
        <v>6.5362530000000002E-9</v>
      </c>
      <c r="E82" s="2">
        <v>1.3727600000000001E-12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2.624991E-4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1.860748E-9</v>
      </c>
      <c r="AD82" s="2">
        <v>5.550483E-5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1.022027E-3</v>
      </c>
      <c r="AO82" s="2">
        <v>0</v>
      </c>
      <c r="AP82" s="2">
        <v>1.5356549999999999E-3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2.5040610000000001E-2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8.4839070000000004E-7</v>
      </c>
      <c r="BM82" s="2">
        <v>0</v>
      </c>
      <c r="BN82" s="2">
        <v>2.7917150000000002E-2</v>
      </c>
    </row>
    <row r="83" spans="1:66">
      <c r="A83" s="2">
        <v>365</v>
      </c>
      <c r="B83" t="s">
        <v>22</v>
      </c>
      <c r="C83" s="2">
        <v>823360.3</v>
      </c>
      <c r="D83" s="2">
        <v>2.5303100000000001E-18</v>
      </c>
      <c r="E83" s="2">
        <v>1.9374010000000001E-15</v>
      </c>
      <c r="F83" s="2">
        <v>1.9981390000000001E-10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4.8907930000000002E-5</v>
      </c>
      <c r="AF83" s="2">
        <v>0</v>
      </c>
      <c r="AG83" s="2">
        <v>6.1622400000000001E-5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3.0228859999999999E-6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1.135532E-4</v>
      </c>
    </row>
    <row r="84" spans="1:66">
      <c r="A84" s="2">
        <v>365</v>
      </c>
      <c r="B84" t="s">
        <v>23</v>
      </c>
      <c r="C84" s="2">
        <v>351612800</v>
      </c>
      <c r="D84" s="2">
        <v>0</v>
      </c>
      <c r="E84" s="2">
        <v>4.5933759999999997E-2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3.087287E-2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1.3690799999999999E-2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3.005911E-3</v>
      </c>
      <c r="AD84" s="2">
        <v>2.7035229999999999E-12</v>
      </c>
      <c r="AE84" s="2">
        <v>2.0576850000000001E-3</v>
      </c>
      <c r="AF84" s="2">
        <v>0</v>
      </c>
      <c r="AG84" s="2">
        <v>3.2179410000000001E-4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1.9544770000000001E-5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4.9968600000000002E-2</v>
      </c>
    </row>
    <row r="85" spans="1:66">
      <c r="A85" s="2">
        <v>365</v>
      </c>
      <c r="B85" t="s">
        <v>24</v>
      </c>
      <c r="C85" s="2">
        <v>11808930</v>
      </c>
      <c r="D85" s="2">
        <v>6.6960350000000002E-10</v>
      </c>
      <c r="E85" s="2">
        <v>2.7708380000000001E-2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5.0083019999999996E-6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8.2397509999999999E-5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1.885065E-10</v>
      </c>
      <c r="AD85" s="2">
        <v>3.2529729999999999E-4</v>
      </c>
      <c r="AE85" s="2">
        <v>7.2186699999999999E-3</v>
      </c>
      <c r="AF85" s="2">
        <v>0</v>
      </c>
      <c r="AG85" s="2">
        <v>8.5586469999999999E-6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1.205076E-4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7.7604400000000004E-3</v>
      </c>
    </row>
    <row r="86" spans="1:66">
      <c r="A86" s="2">
        <v>365</v>
      </c>
      <c r="B86" t="s">
        <v>25</v>
      </c>
      <c r="C86" s="2">
        <v>4002494</v>
      </c>
      <c r="D86" s="2">
        <v>0</v>
      </c>
      <c r="E86" s="2">
        <v>6.7239880000000002E-2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4.6403350000000002E-6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4.045944E-6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8.6862789999999994E-6</v>
      </c>
    </row>
    <row r="87" spans="1:66">
      <c r="A87" s="2">
        <v>365</v>
      </c>
      <c r="B87" t="s">
        <v>26</v>
      </c>
      <c r="C87" s="2">
        <v>16292000</v>
      </c>
      <c r="D87" s="2">
        <v>0</v>
      </c>
      <c r="E87" s="2">
        <v>1.166475E-2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7.7529189999999998E-2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7.5767420000000002E-2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7.9259880000000001E-3</v>
      </c>
      <c r="AD87" s="2">
        <v>0</v>
      </c>
      <c r="AE87" s="2">
        <v>1.3624780000000001E-3</v>
      </c>
      <c r="AF87" s="2">
        <v>0</v>
      </c>
      <c r="AG87" s="2">
        <v>2.5761629999999998E-3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1.186275E-4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0.16527990000000001</v>
      </c>
    </row>
    <row r="88" spans="1:66">
      <c r="A88" s="2">
        <v>365</v>
      </c>
      <c r="B88" t="s">
        <v>27</v>
      </c>
      <c r="C88" s="2">
        <v>27152270</v>
      </c>
      <c r="D88" s="2">
        <v>0</v>
      </c>
      <c r="E88" s="2">
        <v>0.2339309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4.1540269999999997E-2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8.3955560000000002E-3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1.5534749999999999E-3</v>
      </c>
      <c r="AD88" s="2">
        <v>5.3191970000000003E-9</v>
      </c>
      <c r="AE88" s="2">
        <v>2.2146989999999998E-2</v>
      </c>
      <c r="AF88" s="2">
        <v>0</v>
      </c>
      <c r="AG88" s="2">
        <v>1.3969519999999999E-3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3.4295579999999999E-4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7.5376200000000004E-2</v>
      </c>
    </row>
    <row r="89" spans="1:66">
      <c r="A89" s="2">
        <v>365</v>
      </c>
      <c r="B89" t="s">
        <v>28</v>
      </c>
      <c r="C89" s="2">
        <v>90472.7</v>
      </c>
      <c r="D89" s="2">
        <v>0</v>
      </c>
      <c r="E89" s="2">
        <v>4.2468369999999998E-2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6.0001359999999997E-3</v>
      </c>
      <c r="AF89" s="2">
        <v>0</v>
      </c>
      <c r="AG89" s="2">
        <v>0</v>
      </c>
      <c r="AH89" s="2">
        <v>2.3779499999999999E-7</v>
      </c>
      <c r="AI89" s="2">
        <v>0</v>
      </c>
      <c r="AJ89" s="2">
        <v>0</v>
      </c>
      <c r="AK89" s="2">
        <v>0</v>
      </c>
      <c r="AL89" s="2">
        <v>0</v>
      </c>
      <c r="AM89" s="2">
        <v>1.916863E-5</v>
      </c>
      <c r="AN89" s="2">
        <v>5.1316890000000003E-4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6.5327110000000001E-3</v>
      </c>
    </row>
    <row r="90" spans="1:66">
      <c r="A90" s="2">
        <v>365</v>
      </c>
      <c r="B90" t="s">
        <v>29</v>
      </c>
      <c r="C90" s="2">
        <v>30609630</v>
      </c>
      <c r="D90" s="2">
        <v>1.022817E-12</v>
      </c>
      <c r="E90" s="2">
        <v>9.4189529999999999E-4</v>
      </c>
      <c r="F90" s="2">
        <v>0</v>
      </c>
      <c r="G90" s="2">
        <v>0</v>
      </c>
      <c r="H90" s="2">
        <v>3.4148750000000003E-4</v>
      </c>
      <c r="I90" s="2">
        <v>0</v>
      </c>
      <c r="J90" s="2">
        <v>0</v>
      </c>
      <c r="K90" s="2">
        <v>0</v>
      </c>
      <c r="L90" s="2">
        <v>1.8271450000000002E-2</v>
      </c>
      <c r="M90" s="2">
        <v>0</v>
      </c>
      <c r="N90" s="2">
        <v>7.3794899999999998E-3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4.035919E-4</v>
      </c>
      <c r="V90" s="2">
        <v>0</v>
      </c>
      <c r="W90" s="2">
        <v>0</v>
      </c>
      <c r="X90" s="2">
        <v>9.4897999999999998E-5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1.561046E-2</v>
      </c>
      <c r="AF90" s="2">
        <v>0</v>
      </c>
      <c r="AG90" s="2">
        <v>0</v>
      </c>
      <c r="AH90" s="2">
        <v>1.377397E-5</v>
      </c>
      <c r="AI90" s="2">
        <v>0</v>
      </c>
      <c r="AJ90" s="2">
        <v>1.0725370000000001E-4</v>
      </c>
      <c r="AK90" s="2">
        <v>0</v>
      </c>
      <c r="AL90" s="2">
        <v>0</v>
      </c>
      <c r="AM90" s="2">
        <v>7.1033500000000004E-5</v>
      </c>
      <c r="AN90" s="2">
        <v>1.370612E-3</v>
      </c>
      <c r="AO90" s="2">
        <v>3.8543489999999998E-25</v>
      </c>
      <c r="AP90" s="2">
        <v>2.3812450000000001E-3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1.9876789999999998E-2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1.380877E-5</v>
      </c>
      <c r="BM90" s="2">
        <v>0</v>
      </c>
      <c r="BN90" s="2">
        <v>6.5935889999999997E-2</v>
      </c>
    </row>
    <row r="91" spans="1:66">
      <c r="A91" s="2">
        <v>365</v>
      </c>
      <c r="B91" t="s">
        <v>30</v>
      </c>
      <c r="C91" s="2">
        <v>166984.70000000001</v>
      </c>
      <c r="D91" s="2">
        <v>8.2384470000000003E-8</v>
      </c>
      <c r="E91" s="2">
        <v>3.963349E-2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1.8353670000000001E-3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3.865586E-4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2.221925E-3</v>
      </c>
    </row>
    <row r="92" spans="1:66">
      <c r="A92" s="2">
        <v>365</v>
      </c>
      <c r="B92" t="s">
        <v>31</v>
      </c>
      <c r="C92" s="2">
        <v>584901</v>
      </c>
      <c r="D92" s="2">
        <v>0</v>
      </c>
      <c r="E92" s="2">
        <v>1.369218E-2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1.921377E-5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1.921377E-5</v>
      </c>
    </row>
    <row r="93" spans="1:66">
      <c r="A93" s="2">
        <v>365</v>
      </c>
      <c r="B93" t="s">
        <v>32</v>
      </c>
      <c r="C93" s="2">
        <v>4389.8760000000002</v>
      </c>
      <c r="D93" s="2">
        <v>0</v>
      </c>
      <c r="E93" s="2">
        <v>4.8979810000000005E-7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9.0799329999999994E-9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9.0799329999999994E-9</v>
      </c>
    </row>
    <row r="94" spans="1:66">
      <c r="A94" s="2">
        <v>365</v>
      </c>
      <c r="B94" t="s">
        <v>33</v>
      </c>
      <c r="C94" s="2">
        <v>78275.92</v>
      </c>
      <c r="D94" s="2">
        <v>0</v>
      </c>
      <c r="E94" s="2">
        <v>2.142838E-2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1.1308100000000001E-3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6.7041589999999998E-5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1.197851E-3</v>
      </c>
    </row>
    <row r="95" spans="1:66">
      <c r="A95" s="2">
        <v>365</v>
      </c>
      <c r="B95" t="s">
        <v>34</v>
      </c>
      <c r="C95" s="2">
        <v>6530.5510000000004</v>
      </c>
      <c r="D95" s="2">
        <v>0</v>
      </c>
      <c r="E95" s="2">
        <v>2.6317250000000001E-3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1.5215750000000001E-5</v>
      </c>
      <c r="AN95" s="2">
        <v>1.7339690000000001E-2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1.7354899999999999E-2</v>
      </c>
    </row>
    <row r="96" spans="1:66">
      <c r="A96" s="2">
        <v>365</v>
      </c>
      <c r="B96" t="s">
        <v>35</v>
      </c>
      <c r="C96" s="2">
        <v>33555.360000000001</v>
      </c>
      <c r="D96" s="2">
        <v>8.247408E-8</v>
      </c>
      <c r="E96" s="2">
        <v>4.267398E-2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3.1467680000000002E-5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7.1924850000000002E-8</v>
      </c>
      <c r="AN96" s="2">
        <v>7.230137E-6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3.8769749999999999E-5</v>
      </c>
    </row>
    <row r="97" spans="1:66">
      <c r="A97" s="2">
        <v>365</v>
      </c>
      <c r="B97" t="s">
        <v>36</v>
      </c>
      <c r="C97" s="2">
        <v>42223540000000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3.8391789999999997E-6</v>
      </c>
      <c r="J97" s="2">
        <v>1.0913400000000001E-6</v>
      </c>
      <c r="K97" s="2">
        <v>2.7999470000000001E-7</v>
      </c>
      <c r="L97" s="2">
        <v>2.2957880000000001E-5</v>
      </c>
      <c r="M97" s="2">
        <v>4.5811299999999996E-6</v>
      </c>
      <c r="N97" s="2">
        <v>5.876707E-6</v>
      </c>
      <c r="O97" s="2">
        <v>3.8284659999999999E-8</v>
      </c>
      <c r="P97" s="2">
        <v>0</v>
      </c>
      <c r="Q97" s="2">
        <v>1.271712E-5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1.7098869999999999E-7</v>
      </c>
      <c r="AA97" s="2">
        <v>0</v>
      </c>
      <c r="AB97" s="2">
        <v>0</v>
      </c>
      <c r="AC97" s="2">
        <v>0</v>
      </c>
      <c r="AD97" s="2">
        <v>0</v>
      </c>
      <c r="AE97" s="2">
        <v>7.2852220000000003E-6</v>
      </c>
      <c r="AF97" s="2">
        <v>0</v>
      </c>
      <c r="AG97" s="2">
        <v>0</v>
      </c>
      <c r="AH97" s="2">
        <v>5.2730370000000002E-8</v>
      </c>
      <c r="AI97" s="2">
        <v>1.2571000000000001E-7</v>
      </c>
      <c r="AJ97" s="2">
        <v>2.3332720000000001E-8</v>
      </c>
      <c r="AK97" s="2">
        <v>0</v>
      </c>
      <c r="AL97" s="2">
        <v>0</v>
      </c>
      <c r="AM97" s="2">
        <v>1.7823740000000001E-8</v>
      </c>
      <c r="AN97" s="2">
        <v>5.9172109999999997E-7</v>
      </c>
      <c r="AO97" s="2">
        <v>4.9849190000000003E-9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5.9654149999999999E-5</v>
      </c>
    </row>
    <row r="98" spans="1:66">
      <c r="A98" s="2">
        <v>365</v>
      </c>
      <c r="B98" t="s">
        <v>37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</row>
    <row r="99" spans="1:66">
      <c r="A99" s="2">
        <v>365</v>
      </c>
      <c r="B99" t="s">
        <v>38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</row>
    <row r="100" spans="1:66">
      <c r="A100" s="2">
        <v>365</v>
      </c>
      <c r="B100" t="s">
        <v>39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</row>
    <row r="101" spans="1:66">
      <c r="A101" s="2">
        <v>365</v>
      </c>
      <c r="B101" t="s">
        <v>40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</row>
    <row r="102" spans="1:66">
      <c r="A102" s="2">
        <v>365</v>
      </c>
      <c r="B102" t="s">
        <v>41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</row>
    <row r="103" spans="1:66">
      <c r="A103" s="2">
        <v>365</v>
      </c>
      <c r="B103" t="s">
        <v>42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</row>
    <row r="104" spans="1:66">
      <c r="A104" s="2">
        <v>365</v>
      </c>
      <c r="B104" t="s">
        <v>43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</row>
    <row r="105" spans="1:66">
      <c r="A105" s="2">
        <v>365</v>
      </c>
      <c r="B105" t="s">
        <v>44</v>
      </c>
      <c r="C105" s="2">
        <v>5950250000000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2.1892219999999999E-7</v>
      </c>
      <c r="L105" s="2">
        <v>0</v>
      </c>
      <c r="M105" s="2">
        <v>1.9379829999999999E-5</v>
      </c>
      <c r="N105" s="2">
        <v>1.509853E-7</v>
      </c>
      <c r="O105" s="2">
        <v>1.0735750000000001E-8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6.9618410000000003E-7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8.4476500000000003E-10</v>
      </c>
      <c r="AI105" s="2">
        <v>1.8699290000000001E-8</v>
      </c>
      <c r="AJ105" s="2">
        <v>0</v>
      </c>
      <c r="AK105" s="2">
        <v>0</v>
      </c>
      <c r="AL105" s="2">
        <v>2.5149480000000001E-14</v>
      </c>
      <c r="AM105" s="2">
        <v>1.4854770000000001E-8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2.0491060000000002E-5</v>
      </c>
    </row>
    <row r="106" spans="1:66">
      <c r="A106" s="2">
        <v>365</v>
      </c>
      <c r="B106" t="s">
        <v>45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</row>
    <row r="107" spans="1:66">
      <c r="A107" s="2">
        <v>365</v>
      </c>
      <c r="B107" t="s">
        <v>46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</row>
    <row r="108" spans="1:66">
      <c r="A108" s="2">
        <v>365</v>
      </c>
      <c r="B108" s="2" t="s">
        <v>47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</row>
    <row r="109" spans="1:66">
      <c r="A109" s="2">
        <v>365</v>
      </c>
      <c r="B109" t="s">
        <v>48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</row>
    <row r="110" spans="1:66">
      <c r="A110" s="2">
        <v>365</v>
      </c>
      <c r="B110" t="s">
        <v>49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</row>
    <row r="111" spans="1:66">
      <c r="A111" s="2">
        <v>365</v>
      </c>
      <c r="B111" t="s">
        <v>50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</row>
    <row r="112" spans="1:66">
      <c r="A112" s="2">
        <v>365</v>
      </c>
      <c r="B112" s="2" t="s">
        <v>51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0</v>
      </c>
    </row>
    <row r="113" spans="1:66">
      <c r="A113" s="2">
        <v>365</v>
      </c>
      <c r="B113" t="s">
        <v>52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</row>
    <row r="114" spans="1:66">
      <c r="A114" s="2">
        <v>365</v>
      </c>
      <c r="B114" t="s">
        <v>53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</row>
    <row r="115" spans="1:66">
      <c r="A115" s="2">
        <v>365</v>
      </c>
      <c r="B115" t="s">
        <v>54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0</v>
      </c>
      <c r="AW115" s="2">
        <v>0</v>
      </c>
      <c r="AX115" s="2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0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2">
        <v>0</v>
      </c>
      <c r="BJ115" s="2">
        <v>0</v>
      </c>
      <c r="BK115" s="2">
        <v>0</v>
      </c>
      <c r="BL115" s="2">
        <v>0</v>
      </c>
      <c r="BM115" s="2">
        <v>0</v>
      </c>
      <c r="BN115" s="2">
        <v>0</v>
      </c>
    </row>
    <row r="116" spans="1:66">
      <c r="A116" s="2">
        <v>365</v>
      </c>
      <c r="B116" t="s">
        <v>55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0</v>
      </c>
      <c r="BK116" s="2">
        <v>0</v>
      </c>
      <c r="BL116" s="2">
        <v>0</v>
      </c>
      <c r="BM116" s="2">
        <v>0</v>
      </c>
      <c r="BN116" s="2">
        <v>0</v>
      </c>
    </row>
    <row r="117" spans="1:66">
      <c r="A117" s="2">
        <v>365</v>
      </c>
      <c r="B117" t="s">
        <v>56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0</v>
      </c>
      <c r="BK117" s="2">
        <v>0</v>
      </c>
      <c r="BL117" s="2">
        <v>0</v>
      </c>
      <c r="BM117" s="2">
        <v>0</v>
      </c>
      <c r="BN117" s="2">
        <v>0</v>
      </c>
    </row>
    <row r="118" spans="1:66">
      <c r="A118" s="2">
        <v>365</v>
      </c>
      <c r="B118" s="2" t="s">
        <v>57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</row>
    <row r="119" spans="1:66">
      <c r="A119" s="2">
        <v>365</v>
      </c>
      <c r="B119" t="s">
        <v>59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0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0</v>
      </c>
      <c r="BK119" s="2">
        <v>0</v>
      </c>
      <c r="BL119" s="2">
        <v>0</v>
      </c>
      <c r="BM119" s="2">
        <v>0</v>
      </c>
      <c r="BN119" s="2">
        <v>0</v>
      </c>
    </row>
    <row r="120" spans="1:66">
      <c r="A120" s="2">
        <v>365</v>
      </c>
      <c r="B120" t="s">
        <v>60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2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0</v>
      </c>
      <c r="BK120" s="2">
        <v>0</v>
      </c>
      <c r="BL120" s="2">
        <v>0</v>
      </c>
      <c r="BM120" s="2">
        <v>0</v>
      </c>
      <c r="BN120" s="2">
        <v>0</v>
      </c>
    </row>
    <row r="121" spans="1:66">
      <c r="A121" s="2">
        <v>730</v>
      </c>
      <c r="B121" t="s">
        <v>1</v>
      </c>
      <c r="C121" s="2">
        <v>55339140</v>
      </c>
      <c r="D121" s="2">
        <v>4.8922489999999998E-23</v>
      </c>
      <c r="E121" s="2">
        <v>6.5534470000000004E-12</v>
      </c>
      <c r="F121" s="2">
        <v>9.1469209999999996E-6</v>
      </c>
      <c r="G121" s="2">
        <v>0</v>
      </c>
      <c r="H121" s="2">
        <v>3.6188450000000002E-6</v>
      </c>
      <c r="I121" s="2">
        <v>0</v>
      </c>
      <c r="J121" s="2">
        <v>0</v>
      </c>
      <c r="K121" s="2">
        <v>0</v>
      </c>
      <c r="L121" s="2">
        <v>1.4783109999999999E-3</v>
      </c>
      <c r="M121" s="2">
        <v>0</v>
      </c>
      <c r="N121" s="2">
        <v>1.741193E-3</v>
      </c>
      <c r="O121" s="2">
        <v>0</v>
      </c>
      <c r="P121" s="2">
        <v>2.750895E-5</v>
      </c>
      <c r="Q121" s="2">
        <v>9.5190940000000003E-6</v>
      </c>
      <c r="R121" s="2">
        <v>0</v>
      </c>
      <c r="S121" s="2">
        <v>2.4748400000000002E-4</v>
      </c>
      <c r="T121" s="2">
        <v>0</v>
      </c>
      <c r="U121" s="2">
        <v>5.0672569999999999E-4</v>
      </c>
      <c r="V121" s="2">
        <v>0</v>
      </c>
      <c r="W121" s="2">
        <v>0</v>
      </c>
      <c r="X121" s="2">
        <v>2.999082E-4</v>
      </c>
      <c r="Y121" s="2">
        <v>0</v>
      </c>
      <c r="Z121" s="2">
        <v>0</v>
      </c>
      <c r="AA121" s="2">
        <v>0</v>
      </c>
      <c r="AB121" s="2">
        <v>0</v>
      </c>
      <c r="AC121" s="2">
        <v>9.6877600000000002E-5</v>
      </c>
      <c r="AD121" s="2">
        <v>0</v>
      </c>
      <c r="AE121" s="2">
        <v>1.9613090000000001E-3</v>
      </c>
      <c r="AF121" s="2">
        <v>0</v>
      </c>
      <c r="AG121" s="2">
        <v>0</v>
      </c>
      <c r="AH121" s="2">
        <v>3.2162319999999998E-6</v>
      </c>
      <c r="AI121" s="2">
        <v>0</v>
      </c>
      <c r="AJ121" s="2">
        <v>6.8297349999999998E-5</v>
      </c>
      <c r="AK121" s="2">
        <v>0</v>
      </c>
      <c r="AL121" s="2">
        <v>3.1527129999999999E-7</v>
      </c>
      <c r="AM121" s="2">
        <v>1.6264030000000001E-5</v>
      </c>
      <c r="AN121" s="2">
        <v>2.2711310000000001E-4</v>
      </c>
      <c r="AO121" s="2">
        <v>2.0020050000000002E-5</v>
      </c>
      <c r="AP121" s="2">
        <v>6.8942089999999996E-6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9.6245009999999998E-5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1.4579750000000001E-7</v>
      </c>
      <c r="BM121" s="2">
        <v>0</v>
      </c>
      <c r="BN121" s="2">
        <v>6.8109670000000002E-3</v>
      </c>
    </row>
    <row r="122" spans="1:66">
      <c r="A122" s="2">
        <v>730</v>
      </c>
      <c r="B122" t="s">
        <v>2</v>
      </c>
      <c r="C122" s="2">
        <v>92958340000</v>
      </c>
      <c r="D122" s="2">
        <v>8.554885E-11</v>
      </c>
      <c r="E122" s="2">
        <v>1.5161519999999999E-12</v>
      </c>
      <c r="F122" s="2">
        <v>3.165566E-8</v>
      </c>
      <c r="G122" s="2">
        <v>0</v>
      </c>
      <c r="H122" s="2">
        <v>0</v>
      </c>
      <c r="I122" s="2">
        <v>0</v>
      </c>
      <c r="J122" s="2">
        <v>2.048232E-5</v>
      </c>
      <c r="K122" s="2">
        <v>6.8106350000000004E-6</v>
      </c>
      <c r="L122" s="2">
        <v>6.9174389999999996E-4</v>
      </c>
      <c r="M122" s="2">
        <v>0</v>
      </c>
      <c r="N122" s="2">
        <v>5.1397009999999997E-5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8.1386920000000001E-4</v>
      </c>
      <c r="V122" s="2">
        <v>0</v>
      </c>
      <c r="W122" s="2">
        <v>0</v>
      </c>
      <c r="X122" s="2">
        <v>1.086408E-5</v>
      </c>
      <c r="Y122" s="2">
        <v>0</v>
      </c>
      <c r="Z122" s="2">
        <v>0</v>
      </c>
      <c r="AA122" s="2">
        <v>0</v>
      </c>
      <c r="AB122" s="2">
        <v>0</v>
      </c>
      <c r="AC122" s="2">
        <v>1.5072330000000001E-4</v>
      </c>
      <c r="AD122" s="2">
        <v>0</v>
      </c>
      <c r="AE122" s="2">
        <v>1.299335E-4</v>
      </c>
      <c r="AF122" s="2">
        <v>0</v>
      </c>
      <c r="AG122" s="2">
        <v>0</v>
      </c>
      <c r="AH122" s="2">
        <v>5.4918330000000002E-9</v>
      </c>
      <c r="AI122" s="2">
        <v>0</v>
      </c>
      <c r="AJ122" s="2">
        <v>3.3915509999999999E-7</v>
      </c>
      <c r="AK122" s="2">
        <v>0</v>
      </c>
      <c r="AL122" s="2">
        <v>5.7812560000000002E-8</v>
      </c>
      <c r="AM122" s="2">
        <v>1.9907849999999999E-7</v>
      </c>
      <c r="AN122" s="2">
        <v>3.117076E-6</v>
      </c>
      <c r="AO122" s="2">
        <v>5.0994280000000003E-29</v>
      </c>
      <c r="AP122" s="2">
        <v>1.6947880000000001E-4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5.9918410000000004E-4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1.274851E-6</v>
      </c>
      <c r="BM122" s="2">
        <v>0</v>
      </c>
      <c r="BN122" s="2">
        <v>2.6494800000000001E-3</v>
      </c>
    </row>
    <row r="123" spans="1:66">
      <c r="A123" s="2">
        <v>730</v>
      </c>
      <c r="B123" t="s">
        <v>3</v>
      </c>
      <c r="C123" s="2">
        <v>67413640000</v>
      </c>
      <c r="D123" s="2">
        <v>1.3261770000000001E-22</v>
      </c>
      <c r="E123" s="2">
        <v>6.8511140000000003E-11</v>
      </c>
      <c r="F123" s="2">
        <v>5.17416E-11</v>
      </c>
      <c r="G123" s="2">
        <v>2.1984980000000001E-3</v>
      </c>
      <c r="H123" s="2">
        <v>8.5280969999999997E-5</v>
      </c>
      <c r="I123" s="2">
        <v>0</v>
      </c>
      <c r="J123" s="2">
        <v>1.4412259999999999E-4</v>
      </c>
      <c r="K123" s="2">
        <v>4.9308750000000001E-5</v>
      </c>
      <c r="L123" s="2">
        <v>6.3264490000000007E-2</v>
      </c>
      <c r="M123" s="2">
        <v>0</v>
      </c>
      <c r="N123" s="2">
        <v>3.6077610000000001E-3</v>
      </c>
      <c r="O123" s="2">
        <v>5.9118690000000003E-6</v>
      </c>
      <c r="P123" s="2">
        <v>1.053575E-2</v>
      </c>
      <c r="Q123" s="2">
        <v>5.9009250000000002E-4</v>
      </c>
      <c r="R123" s="2">
        <v>0</v>
      </c>
      <c r="S123" s="2">
        <v>0</v>
      </c>
      <c r="T123" s="2">
        <v>0</v>
      </c>
      <c r="U123" s="2">
        <v>2.7933690000000001E-2</v>
      </c>
      <c r="V123" s="2">
        <v>0</v>
      </c>
      <c r="W123" s="2">
        <v>0</v>
      </c>
      <c r="X123" s="2">
        <v>2.003782E-3</v>
      </c>
      <c r="Y123" s="2">
        <v>0</v>
      </c>
      <c r="Z123" s="2">
        <v>0</v>
      </c>
      <c r="AA123" s="2">
        <v>0</v>
      </c>
      <c r="AB123" s="2">
        <v>0</v>
      </c>
      <c r="AC123" s="2">
        <v>3.8754409999999999E-3</v>
      </c>
      <c r="AD123" s="2">
        <v>0</v>
      </c>
      <c r="AE123" s="2">
        <v>5.7651969999999997E-3</v>
      </c>
      <c r="AF123" s="2">
        <v>0</v>
      </c>
      <c r="AG123" s="2">
        <v>0</v>
      </c>
      <c r="AH123" s="2">
        <v>9.8512029999999997E-6</v>
      </c>
      <c r="AI123" s="2">
        <v>0</v>
      </c>
      <c r="AJ123" s="2">
        <v>1.699584E-4</v>
      </c>
      <c r="AK123" s="2">
        <v>0</v>
      </c>
      <c r="AL123" s="2">
        <v>6.6595470000000001E-5</v>
      </c>
      <c r="AM123" s="2">
        <v>3.2731560000000001E-5</v>
      </c>
      <c r="AN123" s="2">
        <v>3.8242579999999999E-4</v>
      </c>
      <c r="AO123" s="2">
        <v>4.2957909999999998E-5</v>
      </c>
      <c r="AP123" s="2">
        <v>6.3244400000000002E-4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1.8444209999999999E-2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3.2303730000000003E-5</v>
      </c>
      <c r="BM123" s="2">
        <v>0</v>
      </c>
      <c r="BN123" s="2">
        <v>0.13987279999999999</v>
      </c>
    </row>
    <row r="124" spans="1:66">
      <c r="A124" s="2">
        <v>730</v>
      </c>
      <c r="B124" t="s">
        <v>4</v>
      </c>
      <c r="C124" s="2">
        <v>165342600</v>
      </c>
      <c r="D124" s="2">
        <v>2.2904590000000001E-7</v>
      </c>
      <c r="E124" s="2">
        <v>1.8286210000000001E-6</v>
      </c>
      <c r="F124" s="2">
        <v>0</v>
      </c>
      <c r="G124" s="2">
        <v>0</v>
      </c>
      <c r="H124" s="2">
        <v>0</v>
      </c>
      <c r="I124" s="2">
        <v>0</v>
      </c>
      <c r="J124" s="2">
        <v>2.170263E-3</v>
      </c>
      <c r="K124" s="2">
        <v>1.2040729999999999E-2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9.2200610000000002E-2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3.620931E-3</v>
      </c>
      <c r="Z124" s="2">
        <v>1.4580070000000001E-2</v>
      </c>
      <c r="AA124" s="2">
        <v>0</v>
      </c>
      <c r="AB124" s="2">
        <v>2.52592E-4</v>
      </c>
      <c r="AC124" s="2">
        <v>2.019496E-5</v>
      </c>
      <c r="AD124" s="2">
        <v>4.9216920000000005E-4</v>
      </c>
      <c r="AE124" s="2">
        <v>1.702443E-2</v>
      </c>
      <c r="AF124" s="2">
        <v>3.561045E-4</v>
      </c>
      <c r="AG124" s="2">
        <v>1.060378E-4</v>
      </c>
      <c r="AH124" s="2">
        <v>0</v>
      </c>
      <c r="AI124" s="2">
        <v>0</v>
      </c>
      <c r="AJ124" s="2">
        <v>1.5679749999999998E-5</v>
      </c>
      <c r="AK124" s="2">
        <v>2.4044829999999998E-3</v>
      </c>
      <c r="AL124" s="2">
        <v>0</v>
      </c>
      <c r="AM124" s="2">
        <v>1.8015020000000001E-5</v>
      </c>
      <c r="AN124" s="2">
        <v>5.0381320000000005E-4</v>
      </c>
      <c r="AO124" s="2">
        <v>3.0339529999999999E-6</v>
      </c>
      <c r="AP124" s="2">
        <v>9.3688550000000006E-3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8.5696629999999996E-2</v>
      </c>
      <c r="BE124" s="2">
        <v>0</v>
      </c>
      <c r="BF124" s="2">
        <v>0</v>
      </c>
      <c r="BG124" s="2">
        <v>0</v>
      </c>
      <c r="BH124" s="2">
        <v>0</v>
      </c>
      <c r="BI124" s="2">
        <v>0</v>
      </c>
      <c r="BJ124" s="2">
        <v>0</v>
      </c>
      <c r="BK124" s="2">
        <v>0</v>
      </c>
      <c r="BL124" s="2">
        <v>1.9995699999999999E-5</v>
      </c>
      <c r="BM124" s="2">
        <v>0</v>
      </c>
      <c r="BN124" s="2">
        <v>0.24089459999999999</v>
      </c>
    </row>
    <row r="125" spans="1:66">
      <c r="A125" s="2">
        <v>730</v>
      </c>
      <c r="B125" t="s">
        <v>5</v>
      </c>
      <c r="C125" s="2">
        <v>4344019000</v>
      </c>
      <c r="D125" s="2">
        <v>2.3988600000000001E-9</v>
      </c>
      <c r="E125" s="2">
        <v>1.860621E-4</v>
      </c>
      <c r="F125" s="2">
        <v>0</v>
      </c>
      <c r="G125" s="2">
        <v>0</v>
      </c>
      <c r="H125" s="2">
        <v>0</v>
      </c>
      <c r="I125" s="2">
        <v>0</v>
      </c>
      <c r="J125" s="2">
        <v>3.714678E-5</v>
      </c>
      <c r="K125" s="2">
        <v>3.9732730000000002E-5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8.8711969999999998E-5</v>
      </c>
      <c r="T125" s="2">
        <v>1.4232479999999999E-4</v>
      </c>
      <c r="U125" s="2">
        <v>0</v>
      </c>
      <c r="V125" s="2">
        <v>2.6729479999999999E-6</v>
      </c>
      <c r="W125" s="2">
        <v>0</v>
      </c>
      <c r="X125" s="2">
        <v>0</v>
      </c>
      <c r="Y125" s="2">
        <v>4.8731939999999996E-6</v>
      </c>
      <c r="Z125" s="2">
        <v>3.3557299999999998E-5</v>
      </c>
      <c r="AA125" s="2">
        <v>0</v>
      </c>
      <c r="AB125" s="2">
        <v>8.5235469999999998E-7</v>
      </c>
      <c r="AC125" s="2">
        <v>0</v>
      </c>
      <c r="AD125" s="2">
        <v>7.5394580000000001E-7</v>
      </c>
      <c r="AE125" s="2">
        <v>7.7300670000000001E-5</v>
      </c>
      <c r="AF125" s="2">
        <v>7.0949270000000004E-7</v>
      </c>
      <c r="AG125" s="2">
        <v>0</v>
      </c>
      <c r="AH125" s="2">
        <v>0</v>
      </c>
      <c r="AI125" s="2">
        <v>0</v>
      </c>
      <c r="AJ125" s="2">
        <v>9.4649209999999997E-8</v>
      </c>
      <c r="AK125" s="2">
        <v>0</v>
      </c>
      <c r="AL125" s="2">
        <v>0</v>
      </c>
      <c r="AM125" s="2">
        <v>2.4172989999999999E-7</v>
      </c>
      <c r="AN125" s="2">
        <v>6.1500700000000002E-6</v>
      </c>
      <c r="AO125" s="2">
        <v>3.6730220000000003E-8</v>
      </c>
      <c r="AP125" s="2">
        <v>3.993234E-5</v>
      </c>
      <c r="AQ125" s="2">
        <v>0</v>
      </c>
      <c r="AR125" s="2">
        <v>0</v>
      </c>
      <c r="AS125" s="2">
        <v>0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3.5232009999999998E-5</v>
      </c>
      <c r="BE125" s="2">
        <v>0</v>
      </c>
      <c r="BF125" s="2">
        <v>0</v>
      </c>
      <c r="BG125" s="2">
        <v>0</v>
      </c>
      <c r="BH125" s="2">
        <v>0</v>
      </c>
      <c r="BI125" s="2">
        <v>0</v>
      </c>
      <c r="BJ125" s="2">
        <v>0</v>
      </c>
      <c r="BK125" s="2">
        <v>0</v>
      </c>
      <c r="BL125" s="2">
        <v>6.3971060000000003E-8</v>
      </c>
      <c r="BM125" s="2">
        <v>0</v>
      </c>
      <c r="BN125" s="2">
        <v>5.1038769999999997E-4</v>
      </c>
    </row>
    <row r="126" spans="1:66">
      <c r="A126" s="2">
        <v>730</v>
      </c>
      <c r="B126" t="s">
        <v>6</v>
      </c>
      <c r="C126" s="2">
        <v>431571700</v>
      </c>
      <c r="D126" s="2">
        <v>1.2652800000000001E-7</v>
      </c>
      <c r="E126" s="2">
        <v>1.6156089999999999E-5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9.1564880000000001E-2</v>
      </c>
      <c r="M126" s="2">
        <v>0</v>
      </c>
      <c r="N126" s="2">
        <v>3.1223250000000001E-2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7.1066369999999996E-4</v>
      </c>
      <c r="Y126" s="2">
        <v>0</v>
      </c>
      <c r="Z126" s="2">
        <v>0</v>
      </c>
      <c r="AA126" s="2">
        <v>0</v>
      </c>
      <c r="AB126" s="2">
        <v>2.151633E-2</v>
      </c>
      <c r="AC126" s="2">
        <v>0</v>
      </c>
      <c r="AD126" s="2">
        <v>0</v>
      </c>
      <c r="AE126" s="2">
        <v>6.0043520000000003E-2</v>
      </c>
      <c r="AF126" s="2">
        <v>3.9204050000000001E-3</v>
      </c>
      <c r="AG126" s="2">
        <v>0</v>
      </c>
      <c r="AH126" s="2">
        <v>9.3400250000000004E-6</v>
      </c>
      <c r="AI126" s="2">
        <v>0</v>
      </c>
      <c r="AJ126" s="2">
        <v>1.0254400000000001E-3</v>
      </c>
      <c r="AK126" s="2">
        <v>0</v>
      </c>
      <c r="AL126" s="2">
        <v>0</v>
      </c>
      <c r="AM126" s="2">
        <v>2.4110519999999999E-4</v>
      </c>
      <c r="AN126" s="2">
        <v>4.225426E-3</v>
      </c>
      <c r="AO126" s="2">
        <v>3.4377680000000001E-4</v>
      </c>
      <c r="AP126" s="2">
        <v>2.0662210000000001E-4</v>
      </c>
      <c r="AQ126" s="2">
        <v>0</v>
      </c>
      <c r="AR126" s="2">
        <v>0</v>
      </c>
      <c r="AS126" s="2">
        <v>0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7.9364280000000006E-3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0</v>
      </c>
      <c r="BK126" s="2">
        <v>0</v>
      </c>
      <c r="BL126" s="2">
        <v>0</v>
      </c>
      <c r="BM126" s="2">
        <v>0</v>
      </c>
      <c r="BN126" s="2">
        <v>0.2229672</v>
      </c>
    </row>
    <row r="127" spans="1:66">
      <c r="A127" s="2">
        <v>730</v>
      </c>
      <c r="B127" t="s">
        <v>7</v>
      </c>
      <c r="C127" s="2">
        <v>323015500</v>
      </c>
      <c r="D127" s="2">
        <v>4.0027630000000001E-7</v>
      </c>
      <c r="E127" s="2">
        <v>1.61095E-10</v>
      </c>
      <c r="F127" s="2">
        <v>0</v>
      </c>
      <c r="G127" s="2">
        <v>0</v>
      </c>
      <c r="H127" s="2">
        <v>2.1584430000000002E-5</v>
      </c>
      <c r="I127" s="2">
        <v>0</v>
      </c>
      <c r="J127" s="2">
        <v>0</v>
      </c>
      <c r="K127" s="2">
        <v>0</v>
      </c>
      <c r="L127" s="2">
        <v>0.12162439999999999</v>
      </c>
      <c r="M127" s="2">
        <v>0</v>
      </c>
      <c r="N127" s="2">
        <v>6.2028320000000001E-3</v>
      </c>
      <c r="O127" s="2">
        <v>8.0084880000000002E-7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8.4519520000000004E-4</v>
      </c>
      <c r="V127" s="2">
        <v>0</v>
      </c>
      <c r="W127" s="2">
        <v>0</v>
      </c>
      <c r="X127" s="2">
        <v>8.3662910000000001E-4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1.229456E-2</v>
      </c>
      <c r="AF127" s="2">
        <v>0</v>
      </c>
      <c r="AG127" s="2">
        <v>0</v>
      </c>
      <c r="AH127" s="2">
        <v>2.2642639999999998E-5</v>
      </c>
      <c r="AI127" s="2">
        <v>0</v>
      </c>
      <c r="AJ127" s="2">
        <v>1.7380919999999999E-4</v>
      </c>
      <c r="AK127" s="2">
        <v>0</v>
      </c>
      <c r="AL127" s="2">
        <v>0</v>
      </c>
      <c r="AM127" s="2">
        <v>2.7305759999999999E-5</v>
      </c>
      <c r="AN127" s="2">
        <v>4.144776E-4</v>
      </c>
      <c r="AO127" s="2">
        <v>3.5180150000000002E-5</v>
      </c>
      <c r="AP127" s="2">
        <v>4.3920829999999998E-3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8.6896570000000006E-2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5.9651720000000002E-6</v>
      </c>
      <c r="BM127" s="2">
        <v>0</v>
      </c>
      <c r="BN127" s="2">
        <v>0.2337941</v>
      </c>
    </row>
    <row r="128" spans="1:66">
      <c r="A128" s="2">
        <v>730</v>
      </c>
      <c r="B128" t="s">
        <v>8</v>
      </c>
      <c r="C128" s="2">
        <v>3824990</v>
      </c>
      <c r="D128" s="2">
        <v>6.0643550000000004E-9</v>
      </c>
      <c r="E128" s="2">
        <v>4.1563349999999999E-2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2.6555929999999999E-3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6.320221E-3</v>
      </c>
      <c r="AF128" s="2">
        <v>0</v>
      </c>
      <c r="AG128" s="2">
        <v>0</v>
      </c>
      <c r="AH128" s="2">
        <v>3.5763710000000002E-8</v>
      </c>
      <c r="AI128" s="2">
        <v>0</v>
      </c>
      <c r="AJ128" s="2">
        <v>2.6097600000000001E-6</v>
      </c>
      <c r="AK128" s="2">
        <v>0</v>
      </c>
      <c r="AL128" s="2">
        <v>0</v>
      </c>
      <c r="AM128" s="2">
        <v>1.9438660000000001E-5</v>
      </c>
      <c r="AN128" s="2">
        <v>3.4695180000000002E-4</v>
      </c>
      <c r="AO128" s="2">
        <v>4.8872000000000004E-6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9.3497370000000003E-3</v>
      </c>
    </row>
    <row r="129" spans="1:66">
      <c r="A129" s="2">
        <v>730</v>
      </c>
      <c r="B129" t="s">
        <v>9</v>
      </c>
      <c r="C129" s="2">
        <v>43654470000</v>
      </c>
      <c r="D129" s="2">
        <v>5.1162439999999999E-19</v>
      </c>
      <c r="E129" s="2">
        <v>1.355614E-6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7.3072480000000003E-4</v>
      </c>
      <c r="M129" s="2">
        <v>0</v>
      </c>
      <c r="N129" s="2">
        <v>4.6396490000000001E-5</v>
      </c>
      <c r="O129" s="2">
        <v>4.505333E-7</v>
      </c>
      <c r="P129" s="2">
        <v>0</v>
      </c>
      <c r="Q129" s="2">
        <v>0</v>
      </c>
      <c r="R129" s="2">
        <v>0</v>
      </c>
      <c r="S129" s="2">
        <v>2.9818360000000002E-7</v>
      </c>
      <c r="T129" s="2">
        <v>0</v>
      </c>
      <c r="U129" s="2">
        <v>5.2882559999999998E-5</v>
      </c>
      <c r="V129" s="2">
        <v>0</v>
      </c>
      <c r="W129" s="2">
        <v>0</v>
      </c>
      <c r="X129" s="2">
        <v>3.2390259999999998E-5</v>
      </c>
      <c r="Y129" s="2">
        <v>0</v>
      </c>
      <c r="Z129" s="2">
        <v>0</v>
      </c>
      <c r="AA129" s="2">
        <v>0</v>
      </c>
      <c r="AB129" s="2">
        <v>0</v>
      </c>
      <c r="AC129" s="2">
        <v>1.4600219999999999E-5</v>
      </c>
      <c r="AD129" s="2">
        <v>0</v>
      </c>
      <c r="AE129" s="2">
        <v>3.618229E-5</v>
      </c>
      <c r="AF129" s="2">
        <v>0</v>
      </c>
      <c r="AG129" s="2">
        <v>2.3551379999999999E-6</v>
      </c>
      <c r="AH129" s="2">
        <v>5.9943559999999999E-9</v>
      </c>
      <c r="AI129" s="2">
        <v>0</v>
      </c>
      <c r="AJ129" s="2">
        <v>1.104924E-6</v>
      </c>
      <c r="AK129" s="2">
        <v>0</v>
      </c>
      <c r="AL129" s="2">
        <v>0</v>
      </c>
      <c r="AM129" s="2">
        <v>1.3719889999999999E-7</v>
      </c>
      <c r="AN129" s="2">
        <v>4.3621820000000001E-7</v>
      </c>
      <c r="AO129" s="2">
        <v>3.1831109999999998E-8</v>
      </c>
      <c r="AP129" s="2">
        <v>2.5055550000000002E-7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2.2349029999999999E-6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8.1666879999999996E-10</v>
      </c>
      <c r="BM129" s="2">
        <v>0</v>
      </c>
      <c r="BN129" s="2">
        <v>9.2048290000000001E-4</v>
      </c>
    </row>
    <row r="130" spans="1:66">
      <c r="A130" s="2">
        <v>730</v>
      </c>
      <c r="B130" t="s">
        <v>10</v>
      </c>
      <c r="C130" s="2">
        <v>345701900000</v>
      </c>
      <c r="D130" s="2">
        <v>3.4847019999999999E-13</v>
      </c>
      <c r="E130" s="2">
        <v>6.5671210000000005E-10</v>
      </c>
      <c r="F130" s="2">
        <v>0</v>
      </c>
      <c r="G130" s="2">
        <v>2.446358E-3</v>
      </c>
      <c r="H130" s="2">
        <v>1.4500520000000001E-3</v>
      </c>
      <c r="I130" s="2">
        <v>0</v>
      </c>
      <c r="J130" s="2">
        <v>9.9084710000000003E-3</v>
      </c>
      <c r="K130" s="2">
        <v>3.1756789999999998E-3</v>
      </c>
      <c r="L130" s="2">
        <v>5.213806E-2</v>
      </c>
      <c r="M130" s="2">
        <v>5.1849540000000003E-3</v>
      </c>
      <c r="N130" s="2">
        <v>6.6709159999999998E-3</v>
      </c>
      <c r="O130" s="2">
        <v>0</v>
      </c>
      <c r="P130" s="2">
        <v>0.22586680000000001</v>
      </c>
      <c r="Q130" s="2">
        <v>3.8622749999999997E-2</v>
      </c>
      <c r="R130" s="2">
        <v>2.1232099999999999E-3</v>
      </c>
      <c r="S130" s="2">
        <v>1.0793479999999999E-2</v>
      </c>
      <c r="T130" s="2">
        <v>1.524295E-2</v>
      </c>
      <c r="U130" s="2">
        <v>4.5379940000000001E-3</v>
      </c>
      <c r="V130" s="2">
        <v>5.2992019999999998E-4</v>
      </c>
      <c r="W130" s="2">
        <v>1.8013790000000001E-4</v>
      </c>
      <c r="X130" s="2">
        <v>1.8172110000000001E-4</v>
      </c>
      <c r="Y130" s="2">
        <v>6.6005049999999998E-4</v>
      </c>
      <c r="Z130" s="2">
        <v>2.0944499999999999E-3</v>
      </c>
      <c r="AA130" s="2">
        <v>1.175075E-3</v>
      </c>
      <c r="AB130" s="2">
        <v>4.034854E-4</v>
      </c>
      <c r="AC130" s="2">
        <v>2.51616E-5</v>
      </c>
      <c r="AD130" s="2">
        <v>1.8517619999999999E-4</v>
      </c>
      <c r="AE130" s="2">
        <v>1.2665859999999999E-2</v>
      </c>
      <c r="AF130" s="2">
        <v>0</v>
      </c>
      <c r="AG130" s="2">
        <v>4.2510470000000001E-4</v>
      </c>
      <c r="AH130" s="2">
        <v>0</v>
      </c>
      <c r="AI130" s="2">
        <v>4.843065E-4</v>
      </c>
      <c r="AJ130" s="2">
        <v>1.040751E-4</v>
      </c>
      <c r="AK130" s="2">
        <v>1.667359E-4</v>
      </c>
      <c r="AL130" s="2">
        <v>0</v>
      </c>
      <c r="AM130" s="2">
        <v>5.1780680000000002E-5</v>
      </c>
      <c r="AN130" s="2">
        <v>1.1547650000000001E-3</v>
      </c>
      <c r="AO130" s="2">
        <v>4.1326840000000002E-5</v>
      </c>
      <c r="AP130" s="2">
        <v>3.6984280000000001E-2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0.42488989999999999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6.5541499999999996E-5</v>
      </c>
      <c r="BM130" s="2">
        <v>0</v>
      </c>
      <c r="BN130" s="2">
        <v>0.86063049999999996</v>
      </c>
    </row>
    <row r="131" spans="1:66">
      <c r="A131" s="2">
        <v>730</v>
      </c>
      <c r="B131" t="s">
        <v>11</v>
      </c>
      <c r="C131" s="2">
        <v>29376020000</v>
      </c>
      <c r="D131" s="2">
        <v>1.0453810000000001E-6</v>
      </c>
      <c r="E131" s="2">
        <v>2.9451249999999997E-11</v>
      </c>
      <c r="F131" s="2">
        <v>0</v>
      </c>
      <c r="G131" s="2">
        <v>8.1709199999999995E-4</v>
      </c>
      <c r="H131" s="2">
        <v>1.8004579999999999E-4</v>
      </c>
      <c r="I131" s="2">
        <v>0</v>
      </c>
      <c r="J131" s="2">
        <v>2.2052220000000002E-3</v>
      </c>
      <c r="K131" s="2">
        <v>5.463954E-4</v>
      </c>
      <c r="L131" s="2">
        <v>7.7473150000000003E-3</v>
      </c>
      <c r="M131" s="2">
        <v>1.485257E-3</v>
      </c>
      <c r="N131" s="2">
        <v>2.3005310000000002E-3</v>
      </c>
      <c r="O131" s="2">
        <v>0</v>
      </c>
      <c r="P131" s="2">
        <v>1.993841E-2</v>
      </c>
      <c r="Q131" s="2">
        <v>1.0018040000000001E-2</v>
      </c>
      <c r="R131" s="2">
        <v>8.4414620000000001E-4</v>
      </c>
      <c r="S131" s="2">
        <v>4.8525870000000002E-3</v>
      </c>
      <c r="T131" s="2">
        <v>6.2181240000000002E-3</v>
      </c>
      <c r="U131" s="2">
        <v>3.2713830000000001E-3</v>
      </c>
      <c r="V131" s="2">
        <v>3.0976389999999999E-4</v>
      </c>
      <c r="W131" s="2">
        <v>6.3932830000000001E-5</v>
      </c>
      <c r="X131" s="2">
        <v>2.1003149999999999E-4</v>
      </c>
      <c r="Y131" s="2">
        <v>3.8305639999999997E-4</v>
      </c>
      <c r="Z131" s="2">
        <v>1.9538379999999998E-3</v>
      </c>
      <c r="AA131" s="2">
        <v>7.7626629999999995E-4</v>
      </c>
      <c r="AB131" s="2">
        <v>3.7371959999999998E-5</v>
      </c>
      <c r="AC131" s="2">
        <v>1.292937E-5</v>
      </c>
      <c r="AD131" s="2">
        <v>1.7846060000000001E-4</v>
      </c>
      <c r="AE131" s="2">
        <v>4.6608639999999998E-3</v>
      </c>
      <c r="AF131" s="2">
        <v>0</v>
      </c>
      <c r="AG131" s="2">
        <v>1.626977E-4</v>
      </c>
      <c r="AH131" s="2">
        <v>0</v>
      </c>
      <c r="AI131" s="2">
        <v>1.7983469999999999E-4</v>
      </c>
      <c r="AJ131" s="2">
        <v>0</v>
      </c>
      <c r="AK131" s="2">
        <v>1.614176E-4</v>
      </c>
      <c r="AL131" s="2">
        <v>0</v>
      </c>
      <c r="AM131" s="2">
        <v>1.3486310000000001E-5</v>
      </c>
      <c r="AN131" s="2">
        <v>2.5887950000000001E-4</v>
      </c>
      <c r="AO131" s="2">
        <v>0</v>
      </c>
      <c r="AP131" s="2">
        <v>8.4305609999999996E-3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0.111105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0</v>
      </c>
      <c r="BK131" s="2">
        <v>0</v>
      </c>
      <c r="BL131" s="2">
        <v>5.1067830000000001E-5</v>
      </c>
      <c r="BM131" s="2">
        <v>0</v>
      </c>
      <c r="BN131" s="2">
        <v>0.18937399999999999</v>
      </c>
    </row>
    <row r="132" spans="1:66">
      <c r="A132" s="2">
        <v>730</v>
      </c>
      <c r="B132" t="s">
        <v>12</v>
      </c>
      <c r="C132" s="2">
        <v>180877600</v>
      </c>
      <c r="D132" s="2">
        <v>1.623207E-4</v>
      </c>
      <c r="E132" s="2">
        <v>4.2147650000000002E-12</v>
      </c>
      <c r="F132" s="2">
        <v>0</v>
      </c>
      <c r="G132" s="2">
        <v>1.125982E-3</v>
      </c>
      <c r="H132" s="2">
        <v>0</v>
      </c>
      <c r="I132" s="2">
        <v>0</v>
      </c>
      <c r="J132" s="2">
        <v>0</v>
      </c>
      <c r="K132" s="2">
        <v>0</v>
      </c>
      <c r="L132" s="2">
        <v>2.082676E-2</v>
      </c>
      <c r="M132" s="2">
        <v>0</v>
      </c>
      <c r="N132" s="2">
        <v>3.9300280000000003E-3</v>
      </c>
      <c r="O132" s="2">
        <v>0</v>
      </c>
      <c r="P132" s="2">
        <v>0</v>
      </c>
      <c r="Q132" s="2">
        <v>0</v>
      </c>
      <c r="R132" s="2">
        <v>0</v>
      </c>
      <c r="S132" s="2">
        <v>2.3195799999999999E-3</v>
      </c>
      <c r="T132" s="2">
        <v>0</v>
      </c>
      <c r="U132" s="2">
        <v>4.9010970000000001E-3</v>
      </c>
      <c r="V132" s="2">
        <v>5.7788019999999998E-5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4.5678169999999998E-4</v>
      </c>
      <c r="AD132" s="2">
        <v>7.8735950000000002E-7</v>
      </c>
      <c r="AE132" s="2">
        <v>5.0530499999999999E-3</v>
      </c>
      <c r="AF132" s="2">
        <v>0</v>
      </c>
      <c r="AG132" s="2">
        <v>0</v>
      </c>
      <c r="AH132" s="2">
        <v>1.5582559999999999E-5</v>
      </c>
      <c r="AI132" s="2">
        <v>0</v>
      </c>
      <c r="AJ132" s="2">
        <v>8.5126040000000001E-5</v>
      </c>
      <c r="AK132" s="2">
        <v>0</v>
      </c>
      <c r="AL132" s="2">
        <v>0</v>
      </c>
      <c r="AM132" s="2">
        <v>3.3199930000000002E-5</v>
      </c>
      <c r="AN132" s="2">
        <v>6.0076230000000001E-4</v>
      </c>
      <c r="AO132" s="2">
        <v>2.8612790000000001E-5</v>
      </c>
      <c r="AP132" s="2">
        <v>7.3278120000000002E-4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1.8092360000000001E-3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1.875704E-7</v>
      </c>
      <c r="BM132" s="2">
        <v>0</v>
      </c>
      <c r="BN132" s="2">
        <v>4.1977340000000002E-2</v>
      </c>
    </row>
    <row r="133" spans="1:66">
      <c r="A133" s="2">
        <v>730</v>
      </c>
      <c r="B133" t="s">
        <v>13</v>
      </c>
      <c r="C133" s="2">
        <v>110621300000</v>
      </c>
      <c r="D133" s="2">
        <v>3.8605890000000001E-16</v>
      </c>
      <c r="E133" s="2">
        <v>2.5564809999999999E-14</v>
      </c>
      <c r="F133" s="2">
        <v>0</v>
      </c>
      <c r="G133" s="2">
        <v>9.3768049999999992E-9</v>
      </c>
      <c r="H133" s="2">
        <v>8.0953999999999998E-11</v>
      </c>
      <c r="I133" s="2">
        <v>0</v>
      </c>
      <c r="J133" s="2">
        <v>1.8399740000000001E-6</v>
      </c>
      <c r="K133" s="2">
        <v>2.243078E-6</v>
      </c>
      <c r="L133" s="2">
        <v>0</v>
      </c>
      <c r="M133" s="2">
        <v>5.8361750000000003E-8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3.2664970000000001E-6</v>
      </c>
      <c r="T133" s="2">
        <v>3.8964590000000002E-6</v>
      </c>
      <c r="U133" s="2">
        <v>2.5620849999999998E-9</v>
      </c>
      <c r="V133" s="2">
        <v>5.670748E-7</v>
      </c>
      <c r="W133" s="2">
        <v>6.5866859999999999E-8</v>
      </c>
      <c r="X133" s="2">
        <v>3.2879750000000002E-10</v>
      </c>
      <c r="Y133" s="2">
        <v>1.6570070000000001E-7</v>
      </c>
      <c r="Z133" s="2">
        <v>3.4466940000000001E-8</v>
      </c>
      <c r="AA133" s="2">
        <v>5.732578E-7</v>
      </c>
      <c r="AB133" s="2">
        <v>7.8910130000000002E-9</v>
      </c>
      <c r="AC133" s="2">
        <v>3.4942119999999999E-10</v>
      </c>
      <c r="AD133" s="2">
        <v>7.0608810000000006E-8</v>
      </c>
      <c r="AE133" s="2">
        <v>7.5689390000000001E-7</v>
      </c>
      <c r="AF133" s="2">
        <v>3.611563E-9</v>
      </c>
      <c r="AG133" s="2">
        <v>4.7770540000000002E-9</v>
      </c>
      <c r="AH133" s="2">
        <v>0</v>
      </c>
      <c r="AI133" s="2">
        <v>1.7535039999999999E-10</v>
      </c>
      <c r="AJ133" s="2">
        <v>7.9141770000000008E-9</v>
      </c>
      <c r="AK133" s="2">
        <v>2.7029820000000001E-7</v>
      </c>
      <c r="AL133" s="2">
        <v>0</v>
      </c>
      <c r="AM133" s="2">
        <v>0</v>
      </c>
      <c r="AN133" s="2">
        <v>0</v>
      </c>
      <c r="AO133" s="2">
        <v>4.2344319999999996E-9</v>
      </c>
      <c r="AP133" s="2">
        <v>7.3684029999999995E-7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0</v>
      </c>
      <c r="BK133" s="2">
        <v>0</v>
      </c>
      <c r="BL133" s="2">
        <v>0</v>
      </c>
      <c r="BM133" s="2">
        <v>0</v>
      </c>
      <c r="BN133" s="2">
        <v>1.4586680000000001E-5</v>
      </c>
    </row>
    <row r="134" spans="1:66">
      <c r="A134" s="2">
        <v>730</v>
      </c>
      <c r="B134" t="s">
        <v>14</v>
      </c>
      <c r="C134" s="2">
        <v>17729550</v>
      </c>
      <c r="D134" s="2">
        <v>3.6979030000000001E-7</v>
      </c>
      <c r="E134" s="2">
        <v>2.9889879999999999E-5</v>
      </c>
      <c r="F134" s="2">
        <v>0</v>
      </c>
      <c r="G134" s="2">
        <v>0</v>
      </c>
      <c r="H134" s="2">
        <v>0</v>
      </c>
      <c r="I134" s="2">
        <v>0</v>
      </c>
      <c r="J134" s="2">
        <v>9.4797100000000003E-4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1.6097780000000001E-3</v>
      </c>
      <c r="T134" s="2">
        <v>1.728155E-2</v>
      </c>
      <c r="U134" s="2">
        <v>0</v>
      </c>
      <c r="V134" s="2">
        <v>1.20633E-4</v>
      </c>
      <c r="W134" s="2">
        <v>0</v>
      </c>
      <c r="X134" s="2">
        <v>0</v>
      </c>
      <c r="Y134" s="2">
        <v>3.4983779999999998E-4</v>
      </c>
      <c r="Z134" s="2">
        <v>0</v>
      </c>
      <c r="AA134" s="2">
        <v>2.735223E-4</v>
      </c>
      <c r="AB134" s="2">
        <v>0</v>
      </c>
      <c r="AC134" s="2">
        <v>2.231736E-4</v>
      </c>
      <c r="AD134" s="2">
        <v>0</v>
      </c>
      <c r="AE134" s="2">
        <v>2.024241E-3</v>
      </c>
      <c r="AF134" s="2">
        <v>0</v>
      </c>
      <c r="AG134" s="2">
        <v>0</v>
      </c>
      <c r="AH134" s="2">
        <v>0</v>
      </c>
      <c r="AI134" s="2">
        <v>0</v>
      </c>
      <c r="AJ134" s="2">
        <v>1.8003150000000001E-5</v>
      </c>
      <c r="AK134" s="2">
        <v>0</v>
      </c>
      <c r="AL134" s="2">
        <v>0</v>
      </c>
      <c r="AM134" s="2">
        <v>1.6529559999999999E-6</v>
      </c>
      <c r="AN134" s="2">
        <v>2.4669129999999999E-5</v>
      </c>
      <c r="AO134" s="2">
        <v>3.0062020000000002E-6</v>
      </c>
      <c r="AP134" s="2">
        <v>1.2178130000000001E-3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3.7498660000000003E-2</v>
      </c>
      <c r="BE134" s="2">
        <v>0</v>
      </c>
      <c r="BF134" s="2">
        <v>0</v>
      </c>
      <c r="BG134" s="2">
        <v>0</v>
      </c>
      <c r="BH134" s="2">
        <v>0</v>
      </c>
      <c r="BI134" s="2">
        <v>0</v>
      </c>
      <c r="BJ134" s="2">
        <v>0</v>
      </c>
      <c r="BK134" s="2">
        <v>0</v>
      </c>
      <c r="BL134" s="2">
        <v>1.1805719999999999E-5</v>
      </c>
      <c r="BM134" s="2">
        <v>0</v>
      </c>
      <c r="BN134" s="2">
        <v>6.1606309999999997E-2</v>
      </c>
    </row>
    <row r="135" spans="1:66">
      <c r="A135" s="2">
        <v>730</v>
      </c>
      <c r="B135" t="s">
        <v>15</v>
      </c>
      <c r="C135" s="2">
        <v>520305900000</v>
      </c>
      <c r="D135" s="2">
        <v>5.3369980000000001E-14</v>
      </c>
      <c r="E135" s="2">
        <v>5.8912289999999998E-6</v>
      </c>
      <c r="F135" s="2">
        <v>0</v>
      </c>
      <c r="G135" s="2">
        <v>5.3322049999999997E-7</v>
      </c>
      <c r="H135" s="2">
        <v>6.2106770000000001E-8</v>
      </c>
      <c r="I135" s="2">
        <v>0</v>
      </c>
      <c r="J135" s="2">
        <v>0</v>
      </c>
      <c r="K135" s="2">
        <v>0</v>
      </c>
      <c r="L135" s="2">
        <v>6.5013490000000003E-5</v>
      </c>
      <c r="M135" s="2">
        <v>0</v>
      </c>
      <c r="N135" s="2">
        <v>3.9054900000000003E-6</v>
      </c>
      <c r="O135" s="2">
        <v>0</v>
      </c>
      <c r="P135" s="2">
        <v>0</v>
      </c>
      <c r="Q135" s="2">
        <v>0</v>
      </c>
      <c r="R135" s="2">
        <v>0</v>
      </c>
      <c r="S135" s="2">
        <v>1.144646E-7</v>
      </c>
      <c r="T135" s="2">
        <v>0</v>
      </c>
      <c r="U135" s="2">
        <v>1.309612E-5</v>
      </c>
      <c r="V135" s="2">
        <v>3.057341E-9</v>
      </c>
      <c r="W135" s="2">
        <v>0</v>
      </c>
      <c r="X135" s="2">
        <v>6.6919990000000004E-7</v>
      </c>
      <c r="Y135" s="2">
        <v>1.5869619999999999E-7</v>
      </c>
      <c r="Z135" s="2">
        <v>0</v>
      </c>
      <c r="AA135" s="2">
        <v>0</v>
      </c>
      <c r="AB135" s="2">
        <v>3.257186E-6</v>
      </c>
      <c r="AC135" s="2">
        <v>3.1067549999999999E-6</v>
      </c>
      <c r="AD135" s="2">
        <v>4.353735E-10</v>
      </c>
      <c r="AE135" s="2">
        <v>8.6104339999999994E-6</v>
      </c>
      <c r="AF135" s="2">
        <v>1.027152E-7</v>
      </c>
      <c r="AG135" s="2">
        <v>6.8932129999999999E-7</v>
      </c>
      <c r="AH135" s="2">
        <v>4.153313E-10</v>
      </c>
      <c r="AI135" s="2">
        <v>0</v>
      </c>
      <c r="AJ135" s="2">
        <v>4.283608E-8</v>
      </c>
      <c r="AK135" s="2">
        <v>0</v>
      </c>
      <c r="AL135" s="2">
        <v>0</v>
      </c>
      <c r="AM135" s="2">
        <v>2.0365149999999999E-8</v>
      </c>
      <c r="AN135" s="2">
        <v>1.2513370000000001E-7</v>
      </c>
      <c r="AO135" s="2">
        <v>4.9406700000000001E-9</v>
      </c>
      <c r="AP135" s="2">
        <v>3.9747479999999999E-8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2.8233300000000001E-6</v>
      </c>
      <c r="BE135" s="2">
        <v>0</v>
      </c>
      <c r="BF135" s="2">
        <v>0</v>
      </c>
      <c r="BG135" s="2">
        <v>0</v>
      </c>
      <c r="BH135" s="2">
        <v>0</v>
      </c>
      <c r="BI135" s="2">
        <v>0</v>
      </c>
      <c r="BJ135" s="2">
        <v>0</v>
      </c>
      <c r="BK135" s="2">
        <v>0</v>
      </c>
      <c r="BL135" s="2">
        <v>0</v>
      </c>
      <c r="BM135" s="2">
        <v>0</v>
      </c>
      <c r="BN135" s="2">
        <v>1.023795E-4</v>
      </c>
    </row>
    <row r="136" spans="1:66">
      <c r="A136" s="2">
        <v>730</v>
      </c>
      <c r="B136" t="s">
        <v>16</v>
      </c>
      <c r="C136" s="2">
        <v>1828200000</v>
      </c>
      <c r="D136" s="2">
        <v>1.9038269999999999E-14</v>
      </c>
      <c r="E136" s="2">
        <v>3.258517E-12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4.3403849999999999E-4</v>
      </c>
      <c r="T136" s="2">
        <v>0</v>
      </c>
      <c r="U136" s="2">
        <v>6.3015049999999998E-3</v>
      </c>
      <c r="V136" s="2">
        <v>5.2720580000000003E-5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3.2587069999999999E-4</v>
      </c>
      <c r="AD136" s="2">
        <v>1.151886E-6</v>
      </c>
      <c r="AE136" s="2">
        <v>1.463635E-3</v>
      </c>
      <c r="AF136" s="2">
        <v>0</v>
      </c>
      <c r="AG136" s="2">
        <v>0</v>
      </c>
      <c r="AH136" s="2">
        <v>0</v>
      </c>
      <c r="AI136" s="2">
        <v>0</v>
      </c>
      <c r="AJ136" s="2">
        <v>2.2460570000000001E-5</v>
      </c>
      <c r="AK136" s="2">
        <v>0</v>
      </c>
      <c r="AL136" s="2">
        <v>0</v>
      </c>
      <c r="AM136" s="2">
        <v>0</v>
      </c>
      <c r="AN136" s="2">
        <v>0</v>
      </c>
      <c r="AO136" s="2">
        <v>5.3931199999999998E-6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8.6067750000000005E-3</v>
      </c>
    </row>
    <row r="137" spans="1:66">
      <c r="A137" s="2">
        <v>730</v>
      </c>
      <c r="B137" t="s">
        <v>17</v>
      </c>
      <c r="C137" s="2">
        <v>148618.5</v>
      </c>
      <c r="D137" s="2">
        <v>6.2368569999999996E-7</v>
      </c>
      <c r="E137" s="2">
        <v>1.015824E-7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6.7068740000000003E-4</v>
      </c>
      <c r="Z137" s="2">
        <v>0</v>
      </c>
      <c r="AA137" s="2">
        <v>1.2128900000000001E-3</v>
      </c>
      <c r="AB137" s="2">
        <v>0</v>
      </c>
      <c r="AC137" s="2">
        <v>2.494546E-6</v>
      </c>
      <c r="AD137" s="2">
        <v>8.5567870000000004E-4</v>
      </c>
      <c r="AE137" s="2">
        <v>4.6436499999999999E-2</v>
      </c>
      <c r="AF137" s="2">
        <v>0</v>
      </c>
      <c r="AG137" s="2">
        <v>8.8803840000000001E-5</v>
      </c>
      <c r="AH137" s="2">
        <v>0</v>
      </c>
      <c r="AI137" s="2">
        <v>0</v>
      </c>
      <c r="AJ137" s="2">
        <v>7.5670430000000002E-5</v>
      </c>
      <c r="AK137" s="2">
        <v>0</v>
      </c>
      <c r="AL137" s="2">
        <v>0</v>
      </c>
      <c r="AM137" s="2">
        <v>0</v>
      </c>
      <c r="AN137" s="2">
        <v>5.7414E-4</v>
      </c>
      <c r="AO137" s="2">
        <v>3.6793240000000001E-5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0</v>
      </c>
      <c r="BK137" s="2">
        <v>0</v>
      </c>
      <c r="BL137" s="2">
        <v>0</v>
      </c>
      <c r="BM137" s="2">
        <v>0</v>
      </c>
      <c r="BN137" s="2">
        <v>4.9953659999999997E-2</v>
      </c>
    </row>
    <row r="138" spans="1:66">
      <c r="A138" s="2">
        <v>730</v>
      </c>
      <c r="B138" t="s">
        <v>18</v>
      </c>
      <c r="C138" s="2">
        <v>38606370000</v>
      </c>
      <c r="D138" s="2">
        <v>4.5189840000000001E-12</v>
      </c>
      <c r="E138" s="2">
        <v>2.567229E-14</v>
      </c>
      <c r="F138" s="2">
        <v>3.036597E-6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1.137647E-4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1.6280369999999999E-4</v>
      </c>
      <c r="V138" s="2">
        <v>0</v>
      </c>
      <c r="W138" s="2">
        <v>0</v>
      </c>
      <c r="X138" s="2">
        <v>4.132483E-6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8.1975379999999996E-6</v>
      </c>
      <c r="AF138" s="2">
        <v>0</v>
      </c>
      <c r="AG138" s="2">
        <v>5.1721989999999998E-7</v>
      </c>
      <c r="AH138" s="2">
        <v>3.4761739999999998E-10</v>
      </c>
      <c r="AI138" s="2">
        <v>0</v>
      </c>
      <c r="AJ138" s="2">
        <v>2.2113460000000001E-7</v>
      </c>
      <c r="AK138" s="2">
        <v>0</v>
      </c>
      <c r="AL138" s="2">
        <v>0</v>
      </c>
      <c r="AM138" s="2">
        <v>1.7272480000000002E-8</v>
      </c>
      <c r="AN138" s="2">
        <v>9.0012009999999996E-8</v>
      </c>
      <c r="AO138" s="2">
        <v>2.9294230000000001E-8</v>
      </c>
      <c r="AP138" s="2">
        <v>5.212544E-6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1.250876E-4</v>
      </c>
      <c r="BE138" s="2">
        <v>0</v>
      </c>
      <c r="BF138" s="2">
        <v>0</v>
      </c>
      <c r="BG138" s="2">
        <v>0</v>
      </c>
      <c r="BH138" s="2">
        <v>0</v>
      </c>
      <c r="BI138" s="2">
        <v>0</v>
      </c>
      <c r="BJ138" s="2">
        <v>0</v>
      </c>
      <c r="BK138" s="2">
        <v>0</v>
      </c>
      <c r="BL138" s="2">
        <v>1.1660259999999999E-7</v>
      </c>
      <c r="BM138" s="2">
        <v>0</v>
      </c>
      <c r="BN138" s="2">
        <v>4.201904E-4</v>
      </c>
    </row>
    <row r="139" spans="1:66">
      <c r="A139" s="2">
        <v>730</v>
      </c>
      <c r="B139" t="s">
        <v>19</v>
      </c>
      <c r="C139" s="2">
        <v>6019025000</v>
      </c>
      <c r="D139" s="2">
        <v>5.5305649999999997E-10</v>
      </c>
      <c r="E139" s="2">
        <v>1.486419E-15</v>
      </c>
      <c r="F139" s="2">
        <v>3.0943149999999997E-7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5.6638659999999999E-8</v>
      </c>
      <c r="W139" s="2">
        <v>0</v>
      </c>
      <c r="X139" s="2">
        <v>1.6781150000000001E-6</v>
      </c>
      <c r="Y139" s="2">
        <v>0</v>
      </c>
      <c r="Z139" s="2">
        <v>3.3001410000000002E-7</v>
      </c>
      <c r="AA139" s="2">
        <v>0</v>
      </c>
      <c r="AB139" s="2">
        <v>0</v>
      </c>
      <c r="AC139" s="2">
        <v>1.1408529999999999E-6</v>
      </c>
      <c r="AD139" s="2">
        <v>4.4987359999999997E-9</v>
      </c>
      <c r="AE139" s="2">
        <v>0</v>
      </c>
      <c r="AF139" s="2">
        <v>0</v>
      </c>
      <c r="AG139" s="2">
        <v>2.15604E-7</v>
      </c>
      <c r="AH139" s="2">
        <v>0</v>
      </c>
      <c r="AI139" s="2">
        <v>0</v>
      </c>
      <c r="AJ139" s="2">
        <v>1.019376E-7</v>
      </c>
      <c r="AK139" s="2">
        <v>5.3808710000000002E-8</v>
      </c>
      <c r="AL139" s="2">
        <v>0</v>
      </c>
      <c r="AM139" s="2">
        <v>1.161228E-8</v>
      </c>
      <c r="AN139" s="2">
        <v>3.0782309999999998E-7</v>
      </c>
      <c r="AO139" s="2">
        <v>1.971839E-8</v>
      </c>
      <c r="AP139" s="2">
        <v>2.6608060000000002E-6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4.944377E-6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2.3431730000000001E-8</v>
      </c>
      <c r="BM139" s="2">
        <v>0</v>
      </c>
      <c r="BN139" s="2">
        <v>1.1549240000000001E-5</v>
      </c>
    </row>
    <row r="140" spans="1:66">
      <c r="A140" s="2">
        <v>730</v>
      </c>
      <c r="B140" t="s">
        <v>20</v>
      </c>
      <c r="C140" s="2">
        <v>20438310000</v>
      </c>
      <c r="D140" s="2">
        <v>7.565502E-15</v>
      </c>
      <c r="E140" s="2">
        <v>3.3080970000000001E-7</v>
      </c>
      <c r="F140" s="2">
        <v>0</v>
      </c>
      <c r="G140" s="2">
        <v>0</v>
      </c>
      <c r="H140" s="2">
        <v>0</v>
      </c>
      <c r="I140" s="2">
        <v>0</v>
      </c>
      <c r="J140" s="2">
        <v>3.1533400000000002E-6</v>
      </c>
      <c r="K140" s="2">
        <v>1.324929E-6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1.538386E-6</v>
      </c>
      <c r="T140" s="2">
        <v>0</v>
      </c>
      <c r="U140" s="2">
        <v>0</v>
      </c>
      <c r="V140" s="2">
        <v>6.3426819999999998E-8</v>
      </c>
      <c r="W140" s="2">
        <v>1.1672499999999999E-7</v>
      </c>
      <c r="X140" s="2">
        <v>0</v>
      </c>
      <c r="Y140" s="2">
        <v>0</v>
      </c>
      <c r="Z140" s="2">
        <v>1.324509E-6</v>
      </c>
      <c r="AA140" s="2">
        <v>3.6300189999999999E-6</v>
      </c>
      <c r="AB140" s="2">
        <v>0</v>
      </c>
      <c r="AC140" s="2">
        <v>3.5982170000000001E-15</v>
      </c>
      <c r="AD140" s="2">
        <v>1.3835280000000001E-7</v>
      </c>
      <c r="AE140" s="2">
        <v>0</v>
      </c>
      <c r="AF140" s="2">
        <v>0</v>
      </c>
      <c r="AG140" s="2">
        <v>4.1975710000000001E-10</v>
      </c>
      <c r="AH140" s="2">
        <v>0</v>
      </c>
      <c r="AI140" s="2">
        <v>0</v>
      </c>
      <c r="AJ140" s="2">
        <v>0</v>
      </c>
      <c r="AK140" s="2">
        <v>2.0703739999999998E-6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1.3360480000000001E-5</v>
      </c>
    </row>
    <row r="141" spans="1:66">
      <c r="A141" s="2">
        <v>730</v>
      </c>
      <c r="B141" t="s">
        <v>21</v>
      </c>
      <c r="C141" s="2">
        <v>11706190</v>
      </c>
      <c r="D141" s="2">
        <v>2.461625E-8</v>
      </c>
      <c r="E141" s="2">
        <v>6.5487789999999997E-12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1.1779729999999999E-3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7.2818319999999997E-9</v>
      </c>
      <c r="AD141" s="2">
        <v>2.195059E-4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3.7128690000000002E-3</v>
      </c>
      <c r="AO141" s="2">
        <v>0</v>
      </c>
      <c r="AP141" s="2">
        <v>5.8293599999999996E-3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0</v>
      </c>
      <c r="BD141" s="2">
        <v>8.9565770000000003E-2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0</v>
      </c>
      <c r="BK141" s="2">
        <v>0</v>
      </c>
      <c r="BL141" s="2">
        <v>3.4295040000000001E-6</v>
      </c>
      <c r="BM141" s="2">
        <v>0</v>
      </c>
      <c r="BN141" s="2">
        <v>0.1005089</v>
      </c>
    </row>
    <row r="142" spans="1:66">
      <c r="A142" s="2">
        <v>730</v>
      </c>
      <c r="B142" t="s">
        <v>22</v>
      </c>
      <c r="C142" s="2">
        <v>602714.9</v>
      </c>
      <c r="D142" s="2">
        <v>6.8265370000000003E-11</v>
      </c>
      <c r="E142" s="2">
        <v>7.1979219999999997E-2</v>
      </c>
      <c r="F142" s="2">
        <v>2.2771549999999999E-8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1.986132E-5</v>
      </c>
      <c r="AD142" s="2">
        <v>0</v>
      </c>
      <c r="AE142" s="2">
        <v>1.1392090000000001E-2</v>
      </c>
      <c r="AF142" s="2">
        <v>0</v>
      </c>
      <c r="AG142" s="2">
        <v>1.0788029999999999E-3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9.2123859999999999E-4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1.341199E-2</v>
      </c>
    </row>
    <row r="143" spans="1:66">
      <c r="A143" s="2">
        <v>730</v>
      </c>
      <c r="B143" t="s">
        <v>23</v>
      </c>
      <c r="C143" s="2">
        <v>117676000</v>
      </c>
      <c r="D143" s="2">
        <v>0</v>
      </c>
      <c r="E143" s="2">
        <v>0.28004699999999999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0.1073543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2.8243020000000001E-2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6.4776210000000002E-3</v>
      </c>
      <c r="AD143" s="2">
        <v>1.1792620000000001E-11</v>
      </c>
      <c r="AE143" s="2">
        <v>6.2735610000000004E-3</v>
      </c>
      <c r="AF143" s="2">
        <v>0</v>
      </c>
      <c r="AG143" s="2">
        <v>2.9107740000000002E-4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8.9446510000000006E-5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0</v>
      </c>
      <c r="BK143" s="2">
        <v>0</v>
      </c>
      <c r="BL143" s="2">
        <v>0</v>
      </c>
      <c r="BM143" s="2">
        <v>0</v>
      </c>
      <c r="BN143" s="2">
        <v>0.148729</v>
      </c>
    </row>
    <row r="144" spans="1:66">
      <c r="A144" s="2">
        <v>730</v>
      </c>
      <c r="B144" t="s">
        <v>24</v>
      </c>
      <c r="C144" s="2">
        <v>2416239</v>
      </c>
      <c r="D144" s="2">
        <v>2.7772890000000001E-9</v>
      </c>
      <c r="E144" s="2">
        <v>6.1170389999999998E-2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2.637866E-4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6.8869020000000001E-4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1.401404E-9</v>
      </c>
      <c r="AD144" s="2">
        <v>3.1907649999999999E-3</v>
      </c>
      <c r="AE144" s="2">
        <v>6.3276250000000006E-2</v>
      </c>
      <c r="AF144" s="2">
        <v>0</v>
      </c>
      <c r="AG144" s="2">
        <v>4.3478449999999997E-5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1.040401E-3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6.8503369999999994E-2</v>
      </c>
    </row>
    <row r="145" spans="1:66">
      <c r="A145" s="2">
        <v>730</v>
      </c>
      <c r="B145" t="s">
        <v>25</v>
      </c>
      <c r="C145" s="2">
        <v>1314394</v>
      </c>
      <c r="D145" s="2">
        <v>0</v>
      </c>
      <c r="E145" s="2">
        <v>0.35422789999999998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2.267725E-5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2.05601E-5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4.3237349999999997E-5</v>
      </c>
    </row>
    <row r="146" spans="1:66">
      <c r="A146" s="2">
        <v>730</v>
      </c>
      <c r="B146" t="s">
        <v>26</v>
      </c>
      <c r="C146" s="2">
        <v>97937350</v>
      </c>
      <c r="D146" s="2">
        <v>0</v>
      </c>
      <c r="E146" s="2">
        <v>0.1346552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0.13645099999999999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0.3803108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3.1806059999999997E-2</v>
      </c>
      <c r="AD146" s="2">
        <v>0</v>
      </c>
      <c r="AE146" s="2">
        <v>4.7677010000000001E-3</v>
      </c>
      <c r="AF146" s="2">
        <v>0</v>
      </c>
      <c r="AG146" s="2">
        <v>1.4148889999999999E-3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5.6154730000000002E-4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0.55531200000000003</v>
      </c>
    </row>
    <row r="147" spans="1:66">
      <c r="A147" s="2">
        <v>730</v>
      </c>
      <c r="B147" t="s">
        <v>27</v>
      </c>
      <c r="C147" s="2">
        <v>4928471</v>
      </c>
      <c r="D147" s="2">
        <v>0</v>
      </c>
      <c r="E147" s="2">
        <v>0.66364239999999997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0.23308809999999999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0.1017652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1.162757E-2</v>
      </c>
      <c r="AD147" s="2">
        <v>1.220516E-6</v>
      </c>
      <c r="AE147" s="2">
        <v>0.10388120000000001</v>
      </c>
      <c r="AF147" s="2">
        <v>0</v>
      </c>
      <c r="AG147" s="2">
        <v>2.585244E-3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1.8310379999999999E-3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0.45477960000000001</v>
      </c>
    </row>
    <row r="148" spans="1:66">
      <c r="A148" s="2">
        <v>730</v>
      </c>
      <c r="B148" t="s">
        <v>28</v>
      </c>
      <c r="C148" s="2">
        <v>63483.89</v>
      </c>
      <c r="D148" s="2">
        <v>0</v>
      </c>
      <c r="E148" s="2">
        <v>7.8830310000000001E-2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1.292076E-2</v>
      </c>
      <c r="AF148" s="2">
        <v>0</v>
      </c>
      <c r="AG148" s="2">
        <v>0</v>
      </c>
      <c r="AH148" s="2">
        <v>2.6034550000000001E-7</v>
      </c>
      <c r="AI148" s="2">
        <v>0</v>
      </c>
      <c r="AJ148" s="2">
        <v>0</v>
      </c>
      <c r="AK148" s="2">
        <v>0</v>
      </c>
      <c r="AL148" s="2">
        <v>0</v>
      </c>
      <c r="AM148" s="2">
        <v>4.5176149999999999E-5</v>
      </c>
      <c r="AN148" s="2">
        <v>1.122795E-3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0</v>
      </c>
      <c r="BN148" s="2">
        <v>1.4088989999999999E-2</v>
      </c>
    </row>
    <row r="149" spans="1:66">
      <c r="A149" s="2">
        <v>730</v>
      </c>
      <c r="B149" t="s">
        <v>29</v>
      </c>
      <c r="C149" s="2">
        <v>57899620000</v>
      </c>
      <c r="D149" s="2">
        <v>7.3935520000000002E-16</v>
      </c>
      <c r="E149" s="2">
        <v>9.3611819999999998E-7</v>
      </c>
      <c r="F149" s="2">
        <v>0</v>
      </c>
      <c r="G149" s="2">
        <v>0</v>
      </c>
      <c r="H149" s="2">
        <v>2.1748610000000001E-7</v>
      </c>
      <c r="I149" s="2">
        <v>0</v>
      </c>
      <c r="J149" s="2">
        <v>0</v>
      </c>
      <c r="K149" s="2">
        <v>0</v>
      </c>
      <c r="L149" s="2">
        <v>2.4352E-5</v>
      </c>
      <c r="M149" s="2">
        <v>0</v>
      </c>
      <c r="N149" s="2">
        <v>5.9797359999999998E-6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2.4099650000000001E-7</v>
      </c>
      <c r="V149" s="2">
        <v>0</v>
      </c>
      <c r="W149" s="2">
        <v>0</v>
      </c>
      <c r="X149" s="2">
        <v>6.1021960000000003E-8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1.205359E-5</v>
      </c>
      <c r="AF149" s="2">
        <v>0</v>
      </c>
      <c r="AG149" s="2">
        <v>0</v>
      </c>
      <c r="AH149" s="2">
        <v>1.6272249999999999E-8</v>
      </c>
      <c r="AI149" s="2">
        <v>0</v>
      </c>
      <c r="AJ149" s="2">
        <v>7.5888889999999997E-8</v>
      </c>
      <c r="AK149" s="2">
        <v>0</v>
      </c>
      <c r="AL149" s="2">
        <v>0</v>
      </c>
      <c r="AM149" s="2">
        <v>5.5099230000000003E-8</v>
      </c>
      <c r="AN149" s="2">
        <v>8.9279909999999997E-7</v>
      </c>
      <c r="AO149" s="2">
        <v>2.4597850000000001E-28</v>
      </c>
      <c r="AP149" s="2">
        <v>1.4506140000000001E-6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1.535218E-5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0</v>
      </c>
      <c r="BK149" s="2">
        <v>0</v>
      </c>
      <c r="BL149" s="2">
        <v>9.478076E-9</v>
      </c>
      <c r="BM149" s="2">
        <v>0</v>
      </c>
      <c r="BN149" s="2">
        <v>6.0757159999999999E-5</v>
      </c>
    </row>
    <row r="150" spans="1:66">
      <c r="A150" s="2">
        <v>730</v>
      </c>
      <c r="B150" t="s">
        <v>30</v>
      </c>
      <c r="C150" s="2">
        <v>71280.960000000006</v>
      </c>
      <c r="D150" s="2">
        <v>2.3272740000000001E-7</v>
      </c>
      <c r="E150" s="2">
        <v>0.11371920000000001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6.0913950000000003E-3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8.7654949999999997E-4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6.9679449999999997E-3</v>
      </c>
    </row>
    <row r="151" spans="1:66">
      <c r="A151" s="2">
        <v>730</v>
      </c>
      <c r="B151" t="s">
        <v>31</v>
      </c>
      <c r="C151" s="2">
        <v>2452.3090000000002</v>
      </c>
      <c r="D151" s="2">
        <v>0</v>
      </c>
      <c r="E151" s="2">
        <v>5.0974069999999996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7.5233840000000001E-3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7.5233840000000001E-3</v>
      </c>
    </row>
    <row r="152" spans="1:66">
      <c r="A152" s="2">
        <v>730</v>
      </c>
      <c r="B152" t="s">
        <v>32</v>
      </c>
      <c r="C152" s="2">
        <v>1270.9929999999999</v>
      </c>
      <c r="D152" s="2">
        <v>0</v>
      </c>
      <c r="E152" s="2">
        <v>4.8201849999999998E-6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2.5114899999999999E-23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8.5629620000000004E-8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8.5629620000000004E-8</v>
      </c>
    </row>
    <row r="153" spans="1:66">
      <c r="A153" s="2">
        <v>730</v>
      </c>
      <c r="B153" t="s">
        <v>33</v>
      </c>
      <c r="C153" s="2">
        <v>15956.96</v>
      </c>
      <c r="D153" s="2">
        <v>0</v>
      </c>
      <c r="E153" s="2">
        <v>0.1482106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6.7532119999999998E-3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3.9323119999999998E-4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7.1464429999999997E-3</v>
      </c>
    </row>
    <row r="154" spans="1:66">
      <c r="A154" s="2">
        <v>730</v>
      </c>
      <c r="B154" t="s">
        <v>34</v>
      </c>
      <c r="C154" s="2">
        <v>841.72990000000004</v>
      </c>
      <c r="D154" s="2">
        <v>0</v>
      </c>
      <c r="E154" s="2">
        <v>3.3909620000000001E-2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1.7160379999999999E-4</v>
      </c>
      <c r="AN154" s="2">
        <v>0.1678345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0.16800609999999999</v>
      </c>
    </row>
    <row r="155" spans="1:66">
      <c r="A155" s="2">
        <v>730</v>
      </c>
      <c r="B155" t="s">
        <v>35</v>
      </c>
      <c r="C155" s="2">
        <v>2893.76</v>
      </c>
      <c r="D155" s="2">
        <v>1.065498E-6</v>
      </c>
      <c r="E155" s="2">
        <v>0.56925789999999998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4.7648740000000002E-4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8.9946690000000002E-7</v>
      </c>
      <c r="AN155" s="2">
        <v>7.5133749999999999E-5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5.5252060000000002E-4</v>
      </c>
    </row>
    <row r="156" spans="1:66">
      <c r="A156" s="2">
        <v>730</v>
      </c>
      <c r="B156" t="s">
        <v>36</v>
      </c>
      <c r="C156" s="2">
        <v>40007720000000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3.4970359999999999E-6</v>
      </c>
      <c r="J156" s="2">
        <v>1.0386549999999999E-6</v>
      </c>
      <c r="K156" s="2">
        <v>3.1869200000000001E-7</v>
      </c>
      <c r="L156" s="2">
        <v>2.3638750000000001E-5</v>
      </c>
      <c r="M156" s="2">
        <v>3.4664820000000001E-6</v>
      </c>
      <c r="N156" s="2">
        <v>1.1162650000000001E-5</v>
      </c>
      <c r="O156" s="2">
        <v>3.4535300000000001E-8</v>
      </c>
      <c r="P156" s="2">
        <v>0</v>
      </c>
      <c r="Q156" s="2">
        <v>1.3220079999999999E-5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1.584759E-7</v>
      </c>
      <c r="AA156" s="2">
        <v>0</v>
      </c>
      <c r="AB156" s="2">
        <v>0</v>
      </c>
      <c r="AC156" s="2">
        <v>0</v>
      </c>
      <c r="AD156" s="2">
        <v>0</v>
      </c>
      <c r="AE156" s="2">
        <v>6.9144859999999996E-6</v>
      </c>
      <c r="AF156" s="2">
        <v>0</v>
      </c>
      <c r="AG156" s="2">
        <v>0</v>
      </c>
      <c r="AH156" s="2">
        <v>7.0346690000000002E-8</v>
      </c>
      <c r="AI156" s="2">
        <v>1.2029449999999999E-7</v>
      </c>
      <c r="AJ156" s="2">
        <v>2.2267649999999999E-8</v>
      </c>
      <c r="AK156" s="2">
        <v>0</v>
      </c>
      <c r="AL156" s="2">
        <v>0</v>
      </c>
      <c r="AM156" s="2">
        <v>1.7207210000000001E-8</v>
      </c>
      <c r="AN156" s="2">
        <v>5.3741970000000003E-7</v>
      </c>
      <c r="AO156" s="2">
        <v>4.7672909999999999E-9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6.4222159999999994E-5</v>
      </c>
    </row>
    <row r="157" spans="1:66">
      <c r="A157" s="2">
        <v>730</v>
      </c>
      <c r="B157" t="s">
        <v>37</v>
      </c>
      <c r="C157" s="2">
        <v>15020120000000</v>
      </c>
      <c r="D157" s="2">
        <v>0</v>
      </c>
      <c r="E157" s="2">
        <v>0</v>
      </c>
      <c r="F157" s="2">
        <v>0</v>
      </c>
      <c r="G157" s="2">
        <v>0</v>
      </c>
      <c r="H157" s="2">
        <v>1.9540629999999999E-5</v>
      </c>
      <c r="I157" s="2">
        <v>0</v>
      </c>
      <c r="J157" s="2">
        <v>2.1956990000000001E-7</v>
      </c>
      <c r="K157" s="2">
        <v>0</v>
      </c>
      <c r="L157" s="2">
        <v>1.563143E-5</v>
      </c>
      <c r="M157" s="2">
        <v>0</v>
      </c>
      <c r="N157" s="2">
        <v>0</v>
      </c>
      <c r="O157" s="2">
        <v>5.1935650000000004E-9</v>
      </c>
      <c r="P157" s="2">
        <v>5.4304879999999996E-6</v>
      </c>
      <c r="Q157" s="2">
        <v>0</v>
      </c>
      <c r="R157" s="2">
        <v>0</v>
      </c>
      <c r="S157" s="2">
        <v>0</v>
      </c>
      <c r="T157" s="2">
        <v>0</v>
      </c>
      <c r="U157" s="2">
        <v>9.0110760000000002E-6</v>
      </c>
      <c r="V157" s="2">
        <v>0</v>
      </c>
      <c r="W157" s="2">
        <v>0</v>
      </c>
      <c r="X157" s="2">
        <v>1.2659660000000001E-5</v>
      </c>
      <c r="Y157" s="2">
        <v>0</v>
      </c>
      <c r="Z157" s="2">
        <v>0</v>
      </c>
      <c r="AA157" s="2">
        <v>0</v>
      </c>
      <c r="AB157" s="2">
        <v>1.24169E-6</v>
      </c>
      <c r="AC157" s="2">
        <v>4.3721330000000003E-6</v>
      </c>
      <c r="AD157" s="2">
        <v>9.6127519999999999E-16</v>
      </c>
      <c r="AE157" s="2">
        <v>0</v>
      </c>
      <c r="AF157" s="2">
        <v>2.951262E-7</v>
      </c>
      <c r="AG157" s="2">
        <v>1.75067E-6</v>
      </c>
      <c r="AH157" s="2">
        <v>1.0658069999999999E-8</v>
      </c>
      <c r="AI157" s="2">
        <v>0</v>
      </c>
      <c r="AJ157" s="2">
        <v>8.5840809999999994E-6</v>
      </c>
      <c r="AK157" s="2">
        <v>0</v>
      </c>
      <c r="AL157" s="2">
        <v>0</v>
      </c>
      <c r="AM157" s="2">
        <v>4.20136E-8</v>
      </c>
      <c r="AN157" s="2">
        <v>0</v>
      </c>
      <c r="AO157" s="2">
        <v>9.638397E-7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1.154864E-3</v>
      </c>
      <c r="AW157" s="2">
        <v>6.1118640000000003E-4</v>
      </c>
      <c r="AX157" s="2">
        <v>4.1430029999999997E-12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1.8458089999999999E-3</v>
      </c>
    </row>
    <row r="158" spans="1:66">
      <c r="A158" s="2">
        <v>730</v>
      </c>
      <c r="B158" t="s">
        <v>38</v>
      </c>
      <c r="C158" s="2">
        <v>541510600000000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1.023397E-5</v>
      </c>
      <c r="M158" s="2">
        <v>0</v>
      </c>
      <c r="N158" s="2">
        <v>0</v>
      </c>
      <c r="O158" s="2">
        <v>4.3805790000000003E-9</v>
      </c>
      <c r="P158" s="2">
        <v>2.2883019999999999E-5</v>
      </c>
      <c r="Q158" s="2">
        <v>0</v>
      </c>
      <c r="R158" s="2">
        <v>0</v>
      </c>
      <c r="S158" s="2">
        <v>4.9063500000000003E-7</v>
      </c>
      <c r="T158" s="2">
        <v>0</v>
      </c>
      <c r="U158" s="2">
        <v>1.191875E-4</v>
      </c>
      <c r="V158" s="2">
        <v>0</v>
      </c>
      <c r="W158" s="2">
        <v>0</v>
      </c>
      <c r="X158" s="2">
        <v>2.1194680000000002E-6</v>
      </c>
      <c r="Y158" s="2">
        <v>0</v>
      </c>
      <c r="Z158" s="2">
        <v>0</v>
      </c>
      <c r="AA158" s="2">
        <v>0</v>
      </c>
      <c r="AB158" s="2">
        <v>1.0347550000000001E-6</v>
      </c>
      <c r="AC158" s="2">
        <v>7.6141569999999997E-6</v>
      </c>
      <c r="AD158" s="2">
        <v>2.2890369999999999E-17</v>
      </c>
      <c r="AE158" s="2">
        <v>0</v>
      </c>
      <c r="AF158" s="2">
        <v>4.1951719999999999E-7</v>
      </c>
      <c r="AG158" s="2">
        <v>1.4794120000000001E-6</v>
      </c>
      <c r="AH158" s="2">
        <v>7.2209919999999997E-9</v>
      </c>
      <c r="AI158" s="2">
        <v>0</v>
      </c>
      <c r="AJ158" s="2">
        <v>0</v>
      </c>
      <c r="AK158" s="2">
        <v>0</v>
      </c>
      <c r="AL158" s="2">
        <v>0</v>
      </c>
      <c r="AM158" s="2">
        <v>2.9840879999999997E-8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v>0</v>
      </c>
      <c r="AV158" s="2">
        <v>0</v>
      </c>
      <c r="AW158" s="2">
        <v>4.4417979999999999E-5</v>
      </c>
      <c r="AX158" s="2">
        <v>2.7470549999999999E-10</v>
      </c>
      <c r="AY158" s="2">
        <v>0</v>
      </c>
      <c r="AZ158" s="2">
        <v>0</v>
      </c>
      <c r="BA158" s="2">
        <v>0</v>
      </c>
      <c r="BB158" s="2">
        <v>0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0</v>
      </c>
      <c r="BI158" s="2">
        <v>0</v>
      </c>
      <c r="BJ158" s="2">
        <v>0</v>
      </c>
      <c r="BK158" s="2">
        <v>0</v>
      </c>
      <c r="BL158" s="2">
        <v>0</v>
      </c>
      <c r="BM158" s="2">
        <v>0</v>
      </c>
      <c r="BN158" s="2">
        <v>2.0992219999999999E-4</v>
      </c>
    </row>
    <row r="159" spans="1:66">
      <c r="A159" s="2">
        <v>730</v>
      </c>
      <c r="B159" t="s">
        <v>39</v>
      </c>
      <c r="C159" s="2">
        <v>25604870000000</v>
      </c>
      <c r="D159" s="2">
        <v>0</v>
      </c>
      <c r="E159" s="2">
        <v>0</v>
      </c>
      <c r="F159" s="2">
        <v>0</v>
      </c>
      <c r="G159" s="2">
        <v>0</v>
      </c>
      <c r="H159" s="2">
        <v>6.2331340000000004E-7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7.8377610000000006E-18</v>
      </c>
      <c r="P159" s="2">
        <v>3.4915609999999999E-14</v>
      </c>
      <c r="Q159" s="2">
        <v>0</v>
      </c>
      <c r="R159" s="2">
        <v>0</v>
      </c>
      <c r="S159" s="2">
        <v>4.5798520000000003E-6</v>
      </c>
      <c r="T159" s="2">
        <v>0</v>
      </c>
      <c r="U159" s="2">
        <v>2.5659069999999998E-6</v>
      </c>
      <c r="V159" s="2">
        <v>0</v>
      </c>
      <c r="W159" s="2">
        <v>2.2106960000000001E-8</v>
      </c>
      <c r="X159" s="2">
        <v>1.0460530000000001E-7</v>
      </c>
      <c r="Y159" s="2">
        <v>0</v>
      </c>
      <c r="Z159" s="2">
        <v>0</v>
      </c>
      <c r="AA159" s="2">
        <v>0</v>
      </c>
      <c r="AB159" s="2">
        <v>0</v>
      </c>
      <c r="AC159" s="2">
        <v>8.0941690000000007E-12</v>
      </c>
      <c r="AD159" s="2">
        <v>3.0248269999999999E-7</v>
      </c>
      <c r="AE159" s="2">
        <v>0</v>
      </c>
      <c r="AF159" s="2">
        <v>2.0335690000000001E-8</v>
      </c>
      <c r="AG159" s="2">
        <v>2.0797459999999999E-8</v>
      </c>
      <c r="AH159" s="2">
        <v>0</v>
      </c>
      <c r="AI159" s="2">
        <v>0</v>
      </c>
      <c r="AJ159" s="2">
        <v>0</v>
      </c>
      <c r="AK159" s="2">
        <v>2.12243E-7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4.4761150000000001E-3</v>
      </c>
      <c r="AV159" s="2">
        <v>0</v>
      </c>
      <c r="AW159" s="2">
        <v>0</v>
      </c>
      <c r="AX159" s="2">
        <v>6.3471730000000002E-10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0</v>
      </c>
      <c r="BK159" s="2">
        <v>0</v>
      </c>
      <c r="BL159" s="2">
        <v>0</v>
      </c>
      <c r="BM159" s="2">
        <v>0</v>
      </c>
      <c r="BN159" s="2">
        <v>4.4845680000000004E-3</v>
      </c>
    </row>
    <row r="160" spans="1:66">
      <c r="A160" s="2">
        <v>730</v>
      </c>
      <c r="B160" t="s">
        <v>40</v>
      </c>
      <c r="C160" s="2">
        <v>43246570000000</v>
      </c>
      <c r="D160" s="2">
        <v>0</v>
      </c>
      <c r="E160" s="2">
        <v>0</v>
      </c>
      <c r="F160" s="2">
        <v>0</v>
      </c>
      <c r="G160" s="2">
        <v>0</v>
      </c>
      <c r="H160" s="2">
        <v>1.6587249999999999E-4</v>
      </c>
      <c r="I160" s="2">
        <v>0</v>
      </c>
      <c r="J160" s="2">
        <v>1.03816E-6</v>
      </c>
      <c r="K160" s="2">
        <v>0</v>
      </c>
      <c r="L160" s="2">
        <v>5.6310479999999996E-6</v>
      </c>
      <c r="M160" s="2">
        <v>0</v>
      </c>
      <c r="N160" s="2">
        <v>0</v>
      </c>
      <c r="O160" s="2">
        <v>1.1330170000000001E-8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6.5570630000000001E-5</v>
      </c>
      <c r="V160" s="2">
        <v>0</v>
      </c>
      <c r="W160" s="2">
        <v>0</v>
      </c>
      <c r="X160" s="2">
        <v>5.87197E-5</v>
      </c>
      <c r="Y160" s="2">
        <v>0</v>
      </c>
      <c r="Z160" s="2">
        <v>0</v>
      </c>
      <c r="AA160" s="2">
        <v>0</v>
      </c>
      <c r="AB160" s="2">
        <v>4.251589E-6</v>
      </c>
      <c r="AC160" s="2">
        <v>7.0782699999999996E-5</v>
      </c>
      <c r="AD160" s="2">
        <v>5.5485700000000001E-17</v>
      </c>
      <c r="AE160" s="2">
        <v>0</v>
      </c>
      <c r="AF160" s="2">
        <v>0</v>
      </c>
      <c r="AG160" s="2">
        <v>8.5827910000000006E-6</v>
      </c>
      <c r="AH160" s="2">
        <v>0</v>
      </c>
      <c r="AI160" s="2">
        <v>0</v>
      </c>
      <c r="AJ160" s="2">
        <v>3.5393350000000001E-6</v>
      </c>
      <c r="AK160" s="2">
        <v>0</v>
      </c>
      <c r="AL160" s="2">
        <v>0</v>
      </c>
      <c r="AM160" s="2">
        <v>7.9720220000000006E-9</v>
      </c>
      <c r="AN160" s="2">
        <v>0</v>
      </c>
      <c r="AO160" s="2">
        <v>1.053557E-6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2.4007140000000001E-12</v>
      </c>
      <c r="AV160" s="2">
        <v>8.6161260000000003E-2</v>
      </c>
      <c r="AW160" s="2">
        <v>6.5047980000000005E-2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0.15159429999999999</v>
      </c>
    </row>
    <row r="161" spans="1:66">
      <c r="A161" s="2">
        <v>730</v>
      </c>
      <c r="B161" t="s">
        <v>41</v>
      </c>
      <c r="C161" s="2">
        <v>13052800000000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3.385753E-7</v>
      </c>
      <c r="K161" s="2">
        <v>4.3934140000000001E-6</v>
      </c>
      <c r="L161" s="2">
        <v>1.261939E-12</v>
      </c>
      <c r="M161" s="2">
        <v>6.2629779999999995E-8</v>
      </c>
      <c r="N161" s="2">
        <v>4.3809640000000001E-13</v>
      </c>
      <c r="O161" s="2">
        <v>1.7511119999999999E-17</v>
      </c>
      <c r="P161" s="2">
        <v>3.760129E-14</v>
      </c>
      <c r="Q161" s="2">
        <v>0</v>
      </c>
      <c r="R161" s="2">
        <v>0</v>
      </c>
      <c r="S161" s="2">
        <v>6.0288749999999999E-6</v>
      </c>
      <c r="T161" s="2">
        <v>0</v>
      </c>
      <c r="U161" s="2">
        <v>7.9302069999999994E-8</v>
      </c>
      <c r="V161" s="2">
        <v>8.4497379999999994E-8</v>
      </c>
      <c r="W161" s="2">
        <v>2.3404970000000001E-8</v>
      </c>
      <c r="X161" s="2">
        <v>0</v>
      </c>
      <c r="Y161" s="2">
        <v>6.6800070000000004E-6</v>
      </c>
      <c r="Z161" s="2">
        <v>0</v>
      </c>
      <c r="AA161" s="2">
        <v>0</v>
      </c>
      <c r="AB161" s="2">
        <v>0</v>
      </c>
      <c r="AC161" s="2">
        <v>1.106673E-11</v>
      </c>
      <c r="AD161" s="2">
        <v>4.1813079999999999E-7</v>
      </c>
      <c r="AE161" s="2">
        <v>0</v>
      </c>
      <c r="AF161" s="2">
        <v>1.5408189999999999E-8</v>
      </c>
      <c r="AG161" s="2">
        <v>2.1934329999999999E-8</v>
      </c>
      <c r="AH161" s="2">
        <v>0</v>
      </c>
      <c r="AI161" s="2">
        <v>0</v>
      </c>
      <c r="AJ161" s="2">
        <v>0</v>
      </c>
      <c r="AK161" s="2">
        <v>1.8715270000000001E-7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2.444874E-2</v>
      </c>
      <c r="AV161" s="2">
        <v>0</v>
      </c>
      <c r="AW161" s="2">
        <v>0</v>
      </c>
      <c r="AX161" s="2">
        <v>3.6348769999999998E-13</v>
      </c>
      <c r="AY161" s="2">
        <v>0</v>
      </c>
      <c r="AZ161" s="2">
        <v>0</v>
      </c>
      <c r="BA161" s="2">
        <v>0</v>
      </c>
      <c r="BB161" s="2">
        <v>0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0</v>
      </c>
      <c r="BK161" s="2">
        <v>0</v>
      </c>
      <c r="BL161" s="2">
        <v>0</v>
      </c>
      <c r="BM161" s="2">
        <v>0</v>
      </c>
      <c r="BN161" s="2">
        <v>2.446707E-2</v>
      </c>
    </row>
    <row r="162" spans="1:66">
      <c r="A162" s="2">
        <v>730</v>
      </c>
      <c r="B162" t="s">
        <v>42</v>
      </c>
      <c r="C162" s="2">
        <v>15677320000000</v>
      </c>
      <c r="D162" s="2">
        <v>0</v>
      </c>
      <c r="E162" s="2">
        <v>0</v>
      </c>
      <c r="F162" s="2">
        <v>0</v>
      </c>
      <c r="G162" s="2">
        <v>6.9132350000000001E-6</v>
      </c>
      <c r="H162" s="2">
        <v>1.32822E-4</v>
      </c>
      <c r="I162" s="2">
        <v>0</v>
      </c>
      <c r="J162" s="2">
        <v>2.4071680000000001E-5</v>
      </c>
      <c r="K162" s="2">
        <v>0</v>
      </c>
      <c r="L162" s="2">
        <v>3.6769320000000001E-4</v>
      </c>
      <c r="M162" s="2">
        <v>4.9499529999999998E-5</v>
      </c>
      <c r="N162" s="2">
        <v>0</v>
      </c>
      <c r="O162" s="2">
        <v>2.9402760000000002E-8</v>
      </c>
      <c r="P162" s="2">
        <v>3.1256220000000002E-4</v>
      </c>
      <c r="Q162" s="2">
        <v>0</v>
      </c>
      <c r="R162" s="2">
        <v>0</v>
      </c>
      <c r="S162" s="2">
        <v>3.0070280000000001E-6</v>
      </c>
      <c r="T162" s="2">
        <v>1.538366E-5</v>
      </c>
      <c r="U162" s="2">
        <v>3.1656590000000002E-4</v>
      </c>
      <c r="V162" s="2">
        <v>2.992259E-5</v>
      </c>
      <c r="W162" s="2">
        <v>0</v>
      </c>
      <c r="X162" s="2">
        <v>2.1546999999999999E-5</v>
      </c>
      <c r="Y162" s="2">
        <v>0</v>
      </c>
      <c r="Z162" s="2">
        <v>0</v>
      </c>
      <c r="AA162" s="2">
        <v>0</v>
      </c>
      <c r="AB162" s="2">
        <v>3.4248619999999998E-6</v>
      </c>
      <c r="AC162" s="2">
        <v>3.8264369999999997E-5</v>
      </c>
      <c r="AD162" s="2">
        <v>0</v>
      </c>
      <c r="AE162" s="2">
        <v>2.022611E-4</v>
      </c>
      <c r="AF162" s="2">
        <v>1.1949749999999999E-6</v>
      </c>
      <c r="AG162" s="2">
        <v>9.6860839999999999E-6</v>
      </c>
      <c r="AH162" s="2">
        <v>3.2298899999999999E-9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2">
        <v>0.1225921</v>
      </c>
      <c r="AW162" s="2">
        <v>1.394274E-2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0</v>
      </c>
      <c r="BK162" s="2">
        <v>0</v>
      </c>
      <c r="BL162" s="2">
        <v>0</v>
      </c>
      <c r="BM162" s="2">
        <v>0</v>
      </c>
      <c r="BN162" s="2">
        <v>0.13806969999999999</v>
      </c>
    </row>
    <row r="163" spans="1:66">
      <c r="A163" s="2">
        <v>730</v>
      </c>
      <c r="B163" t="s">
        <v>43</v>
      </c>
      <c r="C163" s="2">
        <v>13606360000000</v>
      </c>
      <c r="D163" s="2">
        <v>0</v>
      </c>
      <c r="E163" s="2">
        <v>0</v>
      </c>
      <c r="F163" s="2">
        <v>0</v>
      </c>
      <c r="G163" s="2">
        <v>2.1471230000000002E-6</v>
      </c>
      <c r="H163" s="2">
        <v>1.050545E-4</v>
      </c>
      <c r="I163" s="2">
        <v>0</v>
      </c>
      <c r="J163" s="2">
        <v>5.433915E-6</v>
      </c>
      <c r="K163" s="2">
        <v>8.4315220000000007E-6</v>
      </c>
      <c r="L163" s="2">
        <v>6.8777910000000005E-5</v>
      </c>
      <c r="M163" s="2">
        <v>4.1854370000000002E-5</v>
      </c>
      <c r="N163" s="2">
        <v>3.6773239999999998E-5</v>
      </c>
      <c r="O163" s="2">
        <v>1.5800100000000001E-8</v>
      </c>
      <c r="P163" s="2">
        <v>3.3970580000000002E-5</v>
      </c>
      <c r="Q163" s="2">
        <v>0</v>
      </c>
      <c r="R163" s="2">
        <v>0</v>
      </c>
      <c r="S163" s="2">
        <v>3.0014230000000002E-6</v>
      </c>
      <c r="T163" s="2">
        <v>5.9681620000000003E-5</v>
      </c>
      <c r="U163" s="2">
        <v>8.0633359999999997E-5</v>
      </c>
      <c r="V163" s="2">
        <v>3.2176889999999999E-5</v>
      </c>
      <c r="W163" s="2">
        <v>0</v>
      </c>
      <c r="X163" s="2">
        <v>1.094017E-4</v>
      </c>
      <c r="Y163" s="2">
        <v>1.5154940000000001E-4</v>
      </c>
      <c r="Z163" s="2">
        <v>0</v>
      </c>
      <c r="AA163" s="2">
        <v>0</v>
      </c>
      <c r="AB163" s="2">
        <v>3.0281540000000001E-6</v>
      </c>
      <c r="AC163" s="2">
        <v>6.0963510000000001E-5</v>
      </c>
      <c r="AD163" s="2">
        <v>1.7625660000000001E-15</v>
      </c>
      <c r="AE163" s="2">
        <v>1.4012930000000001E-4</v>
      </c>
      <c r="AF163" s="2">
        <v>1.771695E-6</v>
      </c>
      <c r="AG163" s="2">
        <v>8.6408590000000001E-6</v>
      </c>
      <c r="AH163" s="2">
        <v>2.4466129999999998E-9</v>
      </c>
      <c r="AI163" s="2">
        <v>0</v>
      </c>
      <c r="AJ163" s="2">
        <v>5.1919509999999997E-6</v>
      </c>
      <c r="AK163" s="2">
        <v>0</v>
      </c>
      <c r="AL163" s="2">
        <v>0</v>
      </c>
      <c r="AM163" s="2">
        <v>1.475064E-8</v>
      </c>
      <c r="AN163" s="2">
        <v>0</v>
      </c>
      <c r="AO163" s="2">
        <v>1.1753880000000001E-6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9.9939040000000007E-2</v>
      </c>
      <c r="AW163" s="2">
        <v>8.6346560000000003E-2</v>
      </c>
      <c r="AX163" s="2">
        <v>1.2567259999999999E-10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0</v>
      </c>
      <c r="BF163" s="2">
        <v>0</v>
      </c>
      <c r="BG163" s="2">
        <v>0</v>
      </c>
      <c r="BH163" s="2">
        <v>0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0.18724540000000001</v>
      </c>
    </row>
    <row r="164" spans="1:66">
      <c r="A164" s="2">
        <v>730</v>
      </c>
      <c r="B164" t="s">
        <v>44</v>
      </c>
      <c r="C164" s="2">
        <v>5957301000000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2.7894479999999998E-7</v>
      </c>
      <c r="L164" s="2">
        <v>0</v>
      </c>
      <c r="M164" s="2">
        <v>1.4268769999999999E-5</v>
      </c>
      <c r="N164" s="2">
        <v>1.2276779999999999E-7</v>
      </c>
      <c r="O164" s="2">
        <v>1.001626E-8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5.872327E-7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1.144419E-9</v>
      </c>
      <c r="AI164" s="2">
        <v>1.8889219999999999E-8</v>
      </c>
      <c r="AJ164" s="2">
        <v>0</v>
      </c>
      <c r="AK164" s="2">
        <v>0</v>
      </c>
      <c r="AL164" s="2">
        <v>1.309275E-13</v>
      </c>
      <c r="AM164" s="2">
        <v>1.233986E-8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0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  <c r="BI164" s="2">
        <v>0</v>
      </c>
      <c r="BJ164" s="2">
        <v>0</v>
      </c>
      <c r="BK164" s="2">
        <v>0</v>
      </c>
      <c r="BL164" s="2">
        <v>0</v>
      </c>
      <c r="BM164" s="2">
        <v>0</v>
      </c>
      <c r="BN164" s="2">
        <v>1.530011E-5</v>
      </c>
    </row>
    <row r="165" spans="1:66">
      <c r="A165" s="2">
        <v>730</v>
      </c>
      <c r="B165" t="s">
        <v>45</v>
      </c>
      <c r="C165" s="2">
        <v>2921119000000000</v>
      </c>
      <c r="D165" s="2">
        <v>0</v>
      </c>
      <c r="E165" s="2">
        <v>0</v>
      </c>
      <c r="F165" s="2">
        <v>0</v>
      </c>
      <c r="G165" s="2">
        <v>1.711568E-4</v>
      </c>
      <c r="H165" s="2">
        <v>1.7648619999999999E-4</v>
      </c>
      <c r="I165" s="2">
        <v>6.3788320000000001E-3</v>
      </c>
      <c r="J165" s="2">
        <v>4.5282240000000001E-5</v>
      </c>
      <c r="K165" s="2">
        <v>1.9168830000000001E-5</v>
      </c>
      <c r="L165" s="2">
        <v>2.0915790000000001E-3</v>
      </c>
      <c r="M165" s="2">
        <v>2.4852640000000003E-4</v>
      </c>
      <c r="N165" s="2">
        <v>3.5436860000000002E-4</v>
      </c>
      <c r="O165" s="2">
        <v>1.412643E-6</v>
      </c>
      <c r="P165" s="2">
        <v>1.4020990000000001E-2</v>
      </c>
      <c r="Q165" s="2">
        <v>1.582759E-3</v>
      </c>
      <c r="R165" s="2">
        <v>1.6719430000000001E-4</v>
      </c>
      <c r="S165" s="2">
        <v>1.4921760000000001E-4</v>
      </c>
      <c r="T165" s="2">
        <v>2.5660880000000002E-4</v>
      </c>
      <c r="U165" s="2">
        <v>1.9479689999999999E-4</v>
      </c>
      <c r="V165" s="2">
        <v>7.5003850000000005E-5</v>
      </c>
      <c r="W165" s="2">
        <v>6.5537670000000004E-6</v>
      </c>
      <c r="X165" s="2">
        <v>1.1806710000000001E-5</v>
      </c>
      <c r="Y165" s="2">
        <v>4.510544E-5</v>
      </c>
      <c r="Z165" s="2">
        <v>0</v>
      </c>
      <c r="AA165" s="2">
        <v>1.072932E-5</v>
      </c>
      <c r="AB165" s="2">
        <v>0</v>
      </c>
      <c r="AC165" s="2">
        <v>0</v>
      </c>
      <c r="AD165" s="2">
        <v>0</v>
      </c>
      <c r="AE165" s="2">
        <v>4.543123E-4</v>
      </c>
      <c r="AF165" s="2">
        <v>0</v>
      </c>
      <c r="AG165" s="2">
        <v>4.0179840000000001E-5</v>
      </c>
      <c r="AH165" s="2">
        <v>2.5512240000000001E-6</v>
      </c>
      <c r="AI165" s="2">
        <v>3.2301980000000002E-5</v>
      </c>
      <c r="AJ165" s="2">
        <v>0</v>
      </c>
      <c r="AK165" s="2">
        <v>0</v>
      </c>
      <c r="AL165" s="2">
        <v>1.036818E-5</v>
      </c>
      <c r="AM165" s="2">
        <v>3.5256569999999998E-6</v>
      </c>
      <c r="AN165" s="2">
        <v>0</v>
      </c>
      <c r="AO165" s="2">
        <v>0</v>
      </c>
      <c r="AP165" s="2">
        <v>3.9605630000000003E-3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1.5657069999999999E-3</v>
      </c>
      <c r="AX165" s="2">
        <v>8.192639E-9</v>
      </c>
      <c r="AY165" s="2">
        <v>2.719881</v>
      </c>
      <c r="AZ165" s="2">
        <v>0</v>
      </c>
      <c r="BA165" s="2">
        <v>0</v>
      </c>
      <c r="BB165" s="2">
        <v>0</v>
      </c>
      <c r="BC165" s="2">
        <v>0</v>
      </c>
      <c r="BD165" s="2">
        <v>0.57816619999999996</v>
      </c>
      <c r="BE165" s="2">
        <v>0</v>
      </c>
      <c r="BF165" s="2">
        <v>0</v>
      </c>
      <c r="BG165" s="2">
        <v>0.1677313</v>
      </c>
      <c r="BH165" s="2">
        <v>0</v>
      </c>
      <c r="BI165" s="2">
        <v>0</v>
      </c>
      <c r="BJ165" s="2">
        <v>0</v>
      </c>
      <c r="BK165" s="2">
        <v>0</v>
      </c>
      <c r="BL165" s="2">
        <v>0</v>
      </c>
      <c r="BM165" s="2">
        <v>0</v>
      </c>
      <c r="BN165" s="2">
        <v>3.4978560000000001</v>
      </c>
    </row>
    <row r="166" spans="1:66">
      <c r="A166" s="2">
        <v>730</v>
      </c>
      <c r="B166" t="s">
        <v>46</v>
      </c>
      <c r="C166" s="2">
        <v>476331400000000</v>
      </c>
      <c r="D166" s="2">
        <v>0</v>
      </c>
      <c r="E166" s="2">
        <v>0</v>
      </c>
      <c r="F166" s="2">
        <v>0</v>
      </c>
      <c r="G166" s="2">
        <v>9.4509099999999994E-13</v>
      </c>
      <c r="H166" s="2">
        <v>1.019958E-7</v>
      </c>
      <c r="I166" s="2">
        <v>0</v>
      </c>
      <c r="J166" s="2">
        <v>4.1451350000000001E-7</v>
      </c>
      <c r="K166" s="2">
        <v>0</v>
      </c>
      <c r="L166" s="2">
        <v>1.9197990000000001E-8</v>
      </c>
      <c r="M166" s="2">
        <v>2.9287100000000002E-8</v>
      </c>
      <c r="N166" s="2">
        <v>0</v>
      </c>
      <c r="O166" s="2">
        <v>1.4541420000000001E-13</v>
      </c>
      <c r="P166" s="2">
        <v>1.7511760000000001E-14</v>
      </c>
      <c r="Q166" s="2">
        <v>0</v>
      </c>
      <c r="R166" s="2">
        <v>0</v>
      </c>
      <c r="S166" s="2">
        <v>7.8970339999999998E-7</v>
      </c>
      <c r="T166" s="2">
        <v>0</v>
      </c>
      <c r="U166" s="2">
        <v>3.9776230000000001E-7</v>
      </c>
      <c r="V166" s="2">
        <v>7.5174710000000003E-8</v>
      </c>
      <c r="W166" s="2">
        <v>7.6747760000000006E-9</v>
      </c>
      <c r="X166" s="2">
        <v>3.9046060000000002E-7</v>
      </c>
      <c r="Y166" s="2">
        <v>0</v>
      </c>
      <c r="Z166" s="2">
        <v>0</v>
      </c>
      <c r="AA166" s="2">
        <v>8.3699000000000001E-8</v>
      </c>
      <c r="AB166" s="2">
        <v>2.9041870000000002E-10</v>
      </c>
      <c r="AC166" s="2">
        <v>1.8999160000000002E-9</v>
      </c>
      <c r="AD166" s="2">
        <v>4.1843759999999997E-8</v>
      </c>
      <c r="AE166" s="2">
        <v>0</v>
      </c>
      <c r="AF166" s="2">
        <v>6.8035220000000001E-10</v>
      </c>
      <c r="AG166" s="2">
        <v>2.2735059999999999E-9</v>
      </c>
      <c r="AH166" s="2">
        <v>0</v>
      </c>
      <c r="AI166" s="2">
        <v>2.72889E-17</v>
      </c>
      <c r="AJ166" s="2">
        <v>0</v>
      </c>
      <c r="AK166" s="2">
        <v>2.2054129999999999E-8</v>
      </c>
      <c r="AL166" s="2">
        <v>0</v>
      </c>
      <c r="AM166" s="2">
        <v>3.1319619999999998E-14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2.819133E-4</v>
      </c>
      <c r="AV166" s="2">
        <v>1.325011E-12</v>
      </c>
      <c r="AW166" s="2">
        <v>1.5359289999999999E-13</v>
      </c>
      <c r="AX166" s="2">
        <v>1.141158E-12</v>
      </c>
      <c r="AY166" s="2">
        <v>0</v>
      </c>
      <c r="AZ166" s="2">
        <v>0</v>
      </c>
      <c r="BA166" s="2">
        <v>0</v>
      </c>
      <c r="BB166" s="2">
        <v>0</v>
      </c>
      <c r="BC166" s="2">
        <v>3.3001570000000001E-2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  <c r="BI166" s="2">
        <v>0</v>
      </c>
      <c r="BJ166" s="2">
        <v>0</v>
      </c>
      <c r="BK166" s="2">
        <v>0</v>
      </c>
      <c r="BL166" s="2">
        <v>0</v>
      </c>
      <c r="BM166" s="2">
        <v>0</v>
      </c>
      <c r="BN166" s="2">
        <v>3.328586E-2</v>
      </c>
    </row>
    <row r="167" spans="1:66">
      <c r="A167" s="2">
        <v>730</v>
      </c>
      <c r="B167" s="2" t="s">
        <v>47</v>
      </c>
      <c r="C167" s="2">
        <v>551613400000000</v>
      </c>
      <c r="D167" s="2">
        <v>0</v>
      </c>
      <c r="E167" s="2">
        <v>0</v>
      </c>
      <c r="F167" s="2">
        <v>0</v>
      </c>
      <c r="G167" s="2">
        <v>0</v>
      </c>
      <c r="H167" s="2">
        <v>1.9262510000000001E-8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1.3879510000000001E-7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2.4953999999999999E-9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2.060985E-4</v>
      </c>
      <c r="AU167" s="2">
        <v>0</v>
      </c>
      <c r="AV167" s="2">
        <v>0</v>
      </c>
      <c r="AW167" s="2">
        <v>0</v>
      </c>
      <c r="AX167" s="2">
        <v>8.1568100000000001E-14</v>
      </c>
      <c r="AY167" s="2">
        <v>0</v>
      </c>
      <c r="AZ167" s="2">
        <v>0</v>
      </c>
      <c r="BA167" s="2">
        <v>0</v>
      </c>
      <c r="BB167" s="2">
        <v>0</v>
      </c>
      <c r="BC167" s="2">
        <v>0</v>
      </c>
      <c r="BD167" s="2">
        <v>0</v>
      </c>
      <c r="BE167" s="2">
        <v>0</v>
      </c>
      <c r="BF167" s="2">
        <v>0</v>
      </c>
      <c r="BG167" s="2">
        <v>0</v>
      </c>
      <c r="BH167" s="2">
        <v>0</v>
      </c>
      <c r="BI167" s="2">
        <v>0</v>
      </c>
      <c r="BJ167" s="2">
        <v>0</v>
      </c>
      <c r="BK167" s="2">
        <v>0</v>
      </c>
      <c r="BL167" s="2">
        <v>0</v>
      </c>
      <c r="BM167" s="2">
        <v>0</v>
      </c>
      <c r="BN167" s="2">
        <v>2.0625900000000001E-4</v>
      </c>
    </row>
    <row r="168" spans="1:66">
      <c r="A168" s="2">
        <v>730</v>
      </c>
      <c r="B168" t="s">
        <v>48</v>
      </c>
      <c r="C168" s="2">
        <v>82776800000000</v>
      </c>
      <c r="D168" s="2">
        <v>0</v>
      </c>
      <c r="E168" s="2">
        <v>0</v>
      </c>
      <c r="F168" s="2">
        <v>0</v>
      </c>
      <c r="G168" s="2">
        <v>0</v>
      </c>
      <c r="H168" s="2">
        <v>2.0943409999999999E-9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1.9687940000000001E-8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5.906736E-10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3.8169320000000002E-5</v>
      </c>
      <c r="AU168" s="2">
        <v>0</v>
      </c>
      <c r="AV168" s="2">
        <v>0</v>
      </c>
      <c r="AW168" s="2">
        <v>0</v>
      </c>
      <c r="AX168" s="2">
        <v>1.749342E-15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3.8191700000000002E-5</v>
      </c>
    </row>
    <row r="169" spans="1:66">
      <c r="A169" s="2">
        <v>730</v>
      </c>
      <c r="B169" t="s">
        <v>49</v>
      </c>
      <c r="C169" s="2">
        <v>237657800000000</v>
      </c>
      <c r="D169" s="2">
        <v>0</v>
      </c>
      <c r="E169" s="2">
        <v>0</v>
      </c>
      <c r="F169" s="2">
        <v>0</v>
      </c>
      <c r="G169" s="2">
        <v>2.9720070000000002E-5</v>
      </c>
      <c r="H169" s="2">
        <v>1.840382E-5</v>
      </c>
      <c r="I169" s="2">
        <v>0</v>
      </c>
      <c r="J169" s="2">
        <v>2.8528469999999998E-6</v>
      </c>
      <c r="K169" s="2">
        <v>0</v>
      </c>
      <c r="L169" s="2">
        <v>1.8740249999999999E-4</v>
      </c>
      <c r="M169" s="2">
        <v>9.1535940000000002E-6</v>
      </c>
      <c r="N169" s="2">
        <v>0</v>
      </c>
      <c r="O169" s="2">
        <v>2.0073200000000001E-9</v>
      </c>
      <c r="P169" s="2">
        <v>1.8370819999999998E-5</v>
      </c>
      <c r="Q169" s="2">
        <v>0</v>
      </c>
      <c r="R169" s="2">
        <v>0</v>
      </c>
      <c r="S169" s="2">
        <v>6.1641319999999996E-7</v>
      </c>
      <c r="T169" s="2">
        <v>0</v>
      </c>
      <c r="U169" s="2">
        <v>7.225008E-5</v>
      </c>
      <c r="V169" s="2">
        <v>3.360989E-6</v>
      </c>
      <c r="W169" s="2">
        <v>7.0467409999999997E-8</v>
      </c>
      <c r="X169" s="2">
        <v>4.4504489999999996E-6</v>
      </c>
      <c r="Y169" s="2">
        <v>0</v>
      </c>
      <c r="Z169" s="2">
        <v>0</v>
      </c>
      <c r="AA169" s="2">
        <v>8.2056270000000004E-8</v>
      </c>
      <c r="AB169" s="2">
        <v>8.3602659999999995E-8</v>
      </c>
      <c r="AC169" s="2">
        <v>1.787699E-6</v>
      </c>
      <c r="AD169" s="2">
        <v>3.7563160000000002E-8</v>
      </c>
      <c r="AE169" s="2">
        <v>0</v>
      </c>
      <c r="AF169" s="2">
        <v>7.1435230000000005E-8</v>
      </c>
      <c r="AG169" s="2">
        <v>1.876056E-7</v>
      </c>
      <c r="AH169" s="2">
        <v>1.488524E-10</v>
      </c>
      <c r="AI169" s="2">
        <v>2.3936160000000001E-8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1.9783210000000001E-4</v>
      </c>
      <c r="AV169" s="2">
        <v>2.6739440000000001E-3</v>
      </c>
      <c r="AW169" s="2">
        <v>3.9056509999999998E-4</v>
      </c>
      <c r="AX169" s="2">
        <v>1.13301E-12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3.6112700000000002E-3</v>
      </c>
    </row>
    <row r="170" spans="1:66">
      <c r="A170" s="2">
        <v>730</v>
      </c>
      <c r="B170" t="s">
        <v>50</v>
      </c>
      <c r="C170" s="2">
        <v>2545982000000000</v>
      </c>
      <c r="D170" s="2">
        <v>0</v>
      </c>
      <c r="E170" s="2">
        <v>0</v>
      </c>
      <c r="F170" s="2">
        <v>0</v>
      </c>
      <c r="G170" s="2">
        <v>1.133178E-4</v>
      </c>
      <c r="H170" s="2">
        <v>5.0147990000000001E-5</v>
      </c>
      <c r="I170" s="2">
        <v>0</v>
      </c>
      <c r="J170" s="2">
        <v>1.6711840000000001E-4</v>
      </c>
      <c r="K170" s="2">
        <v>0</v>
      </c>
      <c r="L170" s="2">
        <v>1.389103E-3</v>
      </c>
      <c r="M170" s="2">
        <v>2.8181700000000002E-4</v>
      </c>
      <c r="N170" s="2">
        <v>1.611405E-4</v>
      </c>
      <c r="O170" s="2">
        <v>2.1043820000000001E-6</v>
      </c>
      <c r="P170" s="2">
        <v>0</v>
      </c>
      <c r="Q170" s="2">
        <v>1.8326950000000001E-3</v>
      </c>
      <c r="R170" s="2">
        <v>1.162292E-4</v>
      </c>
      <c r="S170" s="2">
        <v>1.021378E-4</v>
      </c>
      <c r="T170" s="2">
        <v>2.030116E-4</v>
      </c>
      <c r="U170" s="2">
        <v>2.6828829999999998E-5</v>
      </c>
      <c r="V170" s="2">
        <v>5.48197E-5</v>
      </c>
      <c r="W170" s="2">
        <v>5.1481949999999998E-6</v>
      </c>
      <c r="X170" s="2">
        <v>1.524639E-6</v>
      </c>
      <c r="Y170" s="2">
        <v>0</v>
      </c>
      <c r="Z170" s="2">
        <v>8.8152000000000006E-5</v>
      </c>
      <c r="AA170" s="2">
        <v>9.2894120000000007E-6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1.2775499999999999E-6</v>
      </c>
      <c r="AI170" s="2">
        <v>2.4396140000000001E-5</v>
      </c>
      <c r="AJ170" s="2">
        <v>0</v>
      </c>
      <c r="AK170" s="2">
        <v>0</v>
      </c>
      <c r="AL170" s="2">
        <v>0</v>
      </c>
      <c r="AM170" s="2">
        <v>2.0272770000000001E-6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0</v>
      </c>
      <c r="BD170" s="2">
        <v>0</v>
      </c>
      <c r="BE170" s="2">
        <v>0</v>
      </c>
      <c r="BF170" s="2">
        <v>0</v>
      </c>
      <c r="BG170" s="2">
        <v>0</v>
      </c>
      <c r="BH170" s="2">
        <v>0</v>
      </c>
      <c r="BI170" s="2">
        <v>0</v>
      </c>
      <c r="BJ170" s="2">
        <v>0</v>
      </c>
      <c r="BK170" s="2">
        <v>0</v>
      </c>
      <c r="BL170" s="2">
        <v>0</v>
      </c>
      <c r="BM170" s="2">
        <v>0</v>
      </c>
      <c r="BN170" s="2">
        <v>4.6322860000000002E-3</v>
      </c>
    </row>
    <row r="171" spans="1:66">
      <c r="A171" s="2">
        <v>730</v>
      </c>
      <c r="B171" s="2" t="s">
        <v>51</v>
      </c>
      <c r="C171" s="2">
        <v>1351993000000000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1.314314E-9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5.1838549999999999E-6</v>
      </c>
      <c r="AJ171" s="2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6.2439940000000001E-5</v>
      </c>
      <c r="AR171" s="2">
        <v>1.464873E-3</v>
      </c>
      <c r="AS171" s="2">
        <v>0</v>
      </c>
      <c r="AT171" s="2">
        <v>0</v>
      </c>
      <c r="AU171" s="2">
        <v>0</v>
      </c>
      <c r="AV171" s="2">
        <v>0</v>
      </c>
      <c r="AW171" s="2">
        <v>0</v>
      </c>
      <c r="AX171" s="2">
        <v>0</v>
      </c>
      <c r="AY171" s="2">
        <v>0.45062099999999999</v>
      </c>
      <c r="AZ171" s="2">
        <v>6.7154670000000001E-3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24.605340000000002</v>
      </c>
      <c r="BH171" s="2">
        <v>13.13354</v>
      </c>
      <c r="BI171" s="2">
        <v>0</v>
      </c>
      <c r="BJ171" s="2">
        <v>0</v>
      </c>
      <c r="BK171" s="2">
        <v>19.719049999999999</v>
      </c>
      <c r="BL171" s="2">
        <v>0</v>
      </c>
      <c r="BM171" s="2">
        <v>0</v>
      </c>
      <c r="BN171" s="2">
        <v>57.916800000000002</v>
      </c>
    </row>
    <row r="172" spans="1:66">
      <c r="A172" s="2">
        <v>730</v>
      </c>
      <c r="B172" t="s">
        <v>52</v>
      </c>
      <c r="C172" s="2">
        <v>4378966000000000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1.2514869999999999E-3</v>
      </c>
      <c r="AR172" s="2">
        <v>1.5036870000000001E-3</v>
      </c>
      <c r="AS172" s="2">
        <v>0</v>
      </c>
      <c r="AT172" s="2">
        <v>0</v>
      </c>
      <c r="AU172" s="2">
        <v>0</v>
      </c>
      <c r="AV172" s="2">
        <v>0</v>
      </c>
      <c r="AW172" s="2">
        <v>0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0</v>
      </c>
      <c r="BD172" s="2">
        <v>0</v>
      </c>
      <c r="BE172" s="2">
        <v>0</v>
      </c>
      <c r="BF172" s="2">
        <v>0</v>
      </c>
      <c r="BG172" s="2">
        <v>2.1986430000000001E-2</v>
      </c>
      <c r="BH172" s="2">
        <v>26.584720000000001</v>
      </c>
      <c r="BI172" s="2">
        <v>0</v>
      </c>
      <c r="BJ172" s="2">
        <v>0</v>
      </c>
      <c r="BK172" s="2">
        <v>4.2179709999999999E-6</v>
      </c>
      <c r="BL172" s="2">
        <v>0</v>
      </c>
      <c r="BM172" s="2">
        <v>0</v>
      </c>
      <c r="BN172" s="2">
        <v>26.609470000000002</v>
      </c>
    </row>
    <row r="173" spans="1:66">
      <c r="A173" s="2">
        <v>730</v>
      </c>
      <c r="B173" t="s">
        <v>53</v>
      </c>
      <c r="C173" s="2">
        <v>1232490000000000</v>
      </c>
      <c r="D173" s="2">
        <v>0</v>
      </c>
      <c r="E173" s="2">
        <v>0</v>
      </c>
      <c r="F173" s="2">
        <v>0</v>
      </c>
      <c r="G173" s="2">
        <v>9.6668279999999996E-5</v>
      </c>
      <c r="H173" s="2">
        <v>1.5195209999999999E-4</v>
      </c>
      <c r="I173" s="2">
        <v>2.4336779999999999E-3</v>
      </c>
      <c r="J173" s="2">
        <v>3.8545830000000002E-5</v>
      </c>
      <c r="K173" s="2">
        <v>1.7338669999999998E-5</v>
      </c>
      <c r="L173" s="2">
        <v>9.6303549999999995E-4</v>
      </c>
      <c r="M173" s="2">
        <v>1.7358449999999999E-4</v>
      </c>
      <c r="N173" s="2">
        <v>2.7796340000000002E-4</v>
      </c>
      <c r="O173" s="2">
        <v>1.4682410000000001E-6</v>
      </c>
      <c r="P173" s="2">
        <v>1.1956130000000001E-2</v>
      </c>
      <c r="Q173" s="2">
        <v>0</v>
      </c>
      <c r="R173" s="2">
        <v>9.0806130000000007E-5</v>
      </c>
      <c r="S173" s="2">
        <v>1.327604E-4</v>
      </c>
      <c r="T173" s="2">
        <v>1.7020720000000001E-4</v>
      </c>
      <c r="U173" s="2">
        <v>1.937137E-4</v>
      </c>
      <c r="V173" s="2">
        <v>6.5760570000000007E-5</v>
      </c>
      <c r="W173" s="2">
        <v>6.171365E-6</v>
      </c>
      <c r="X173" s="2">
        <v>5.5154940000000002E-6</v>
      </c>
      <c r="Y173" s="2">
        <v>2.9704679999999999E-5</v>
      </c>
      <c r="Z173" s="2">
        <v>0</v>
      </c>
      <c r="AA173" s="2">
        <v>9.5176250000000002E-6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2.558529E-5</v>
      </c>
      <c r="AH173" s="2">
        <v>9.3059139999999997E-7</v>
      </c>
      <c r="AI173" s="2">
        <v>1.5031539999999999E-5</v>
      </c>
      <c r="AJ173" s="2">
        <v>0</v>
      </c>
      <c r="AK173" s="2">
        <v>0</v>
      </c>
      <c r="AL173" s="2">
        <v>5.5143930000000001E-6</v>
      </c>
      <c r="AM173" s="2">
        <v>0</v>
      </c>
      <c r="AN173" s="2">
        <v>0</v>
      </c>
      <c r="AO173" s="2">
        <v>0</v>
      </c>
      <c r="AP173" s="2">
        <v>2.4069769999999998E-3</v>
      </c>
      <c r="AQ173" s="2">
        <v>0</v>
      </c>
      <c r="AR173" s="2">
        <v>0</v>
      </c>
      <c r="AS173" s="2">
        <v>6.1401410000000004E-6</v>
      </c>
      <c r="AT173" s="2">
        <v>0</v>
      </c>
      <c r="AU173" s="2">
        <v>0</v>
      </c>
      <c r="AV173" s="2">
        <v>7.3293670000000003E-4</v>
      </c>
      <c r="AW173" s="2">
        <v>1.4476030000000001E-4</v>
      </c>
      <c r="AX173" s="2">
        <v>6.6983219999999999E-9</v>
      </c>
      <c r="AY173" s="2">
        <v>4.9516049999999998</v>
      </c>
      <c r="AZ173" s="2">
        <v>0</v>
      </c>
      <c r="BA173" s="2">
        <v>0</v>
      </c>
      <c r="BB173" s="2">
        <v>0</v>
      </c>
      <c r="BC173" s="2">
        <v>0</v>
      </c>
      <c r="BD173" s="2">
        <v>0.33741189999999999</v>
      </c>
      <c r="BE173" s="2">
        <v>0</v>
      </c>
      <c r="BF173" s="2">
        <v>0</v>
      </c>
      <c r="BG173" s="2">
        <v>28.332740000000001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33.641910000000003</v>
      </c>
    </row>
    <row r="174" spans="1:66">
      <c r="A174" s="2">
        <v>730</v>
      </c>
      <c r="B174" t="s">
        <v>54</v>
      </c>
      <c r="C174" s="2">
        <v>1.529606E+16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1.9535469999999999E-3</v>
      </c>
      <c r="AR174" s="2">
        <v>1.463792E-2</v>
      </c>
      <c r="AS174" s="2">
        <v>7.8759050000000006E-6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>
        <v>5.4060039999999998E-3</v>
      </c>
      <c r="AZ174" s="2">
        <v>0</v>
      </c>
      <c r="BA174" s="2">
        <v>0</v>
      </c>
      <c r="BB174" s="2">
        <v>0</v>
      </c>
      <c r="BC174" s="2">
        <v>0</v>
      </c>
      <c r="BD174" s="2">
        <v>5.9034090000000001E-3</v>
      </c>
      <c r="BE174" s="2">
        <v>0</v>
      </c>
      <c r="BF174" s="2">
        <v>0</v>
      </c>
      <c r="BG174" s="2">
        <v>2.3302939999999999</v>
      </c>
      <c r="BH174" s="2">
        <v>5.2543049999999996</v>
      </c>
      <c r="BI174" s="2">
        <v>0</v>
      </c>
      <c r="BJ174" s="2">
        <v>0</v>
      </c>
      <c r="BK174" s="2">
        <v>0</v>
      </c>
      <c r="BL174" s="2">
        <v>0</v>
      </c>
      <c r="BM174" s="2">
        <v>0</v>
      </c>
      <c r="BN174" s="2">
        <v>7.6125080000000001</v>
      </c>
    </row>
    <row r="175" spans="1:66">
      <c r="A175" s="2">
        <v>730</v>
      </c>
      <c r="B175" t="s">
        <v>55</v>
      </c>
      <c r="C175" s="2">
        <v>5949683000000000</v>
      </c>
      <c r="D175" s="2">
        <v>0</v>
      </c>
      <c r="E175" s="2">
        <v>0</v>
      </c>
      <c r="F175" s="2">
        <v>0</v>
      </c>
      <c r="G175" s="2">
        <v>0</v>
      </c>
      <c r="H175" s="2">
        <v>1.6002999999999999E-10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5.7417649999999999E-6</v>
      </c>
      <c r="P175" s="2">
        <v>0</v>
      </c>
      <c r="Q175" s="2">
        <v>0</v>
      </c>
      <c r="R175" s="2">
        <v>0</v>
      </c>
      <c r="S175" s="2">
        <v>5.9257029999999999E-7</v>
      </c>
      <c r="T175" s="2">
        <v>0</v>
      </c>
      <c r="U175" s="2">
        <v>2.499473E-9</v>
      </c>
      <c r="V175" s="2">
        <v>2.209394E-8</v>
      </c>
      <c r="W175" s="2">
        <v>3.3069129999999998E-9</v>
      </c>
      <c r="X175" s="2">
        <v>1.9309099999999999E-7</v>
      </c>
      <c r="Y175" s="2">
        <v>2.928256E-8</v>
      </c>
      <c r="Z175" s="2">
        <v>1.13642E-6</v>
      </c>
      <c r="AA175" s="2">
        <v>6.6405109999999993E-8</v>
      </c>
      <c r="AB175" s="2">
        <v>0</v>
      </c>
      <c r="AC175" s="2">
        <v>0</v>
      </c>
      <c r="AD175" s="2">
        <v>0</v>
      </c>
      <c r="AE175" s="2">
        <v>0</v>
      </c>
      <c r="AF175" s="2">
        <v>1.1261409999999999E-5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3.3741789999999999E-4</v>
      </c>
      <c r="AR175" s="2">
        <v>5.9283900000000004E-3</v>
      </c>
      <c r="AS175" s="2">
        <v>4.3490559999999997E-5</v>
      </c>
      <c r="AT175" s="2">
        <v>4.258898E-10</v>
      </c>
      <c r="AU175" s="2">
        <v>0</v>
      </c>
      <c r="AV175" s="2">
        <v>8.3431860000000004E-10</v>
      </c>
      <c r="AW175" s="2">
        <v>0</v>
      </c>
      <c r="AX175" s="2">
        <v>1.2783750000000001E-13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7.214542E-3</v>
      </c>
      <c r="BE175" s="2">
        <v>0</v>
      </c>
      <c r="BF175" s="2">
        <v>0</v>
      </c>
      <c r="BG175" s="2">
        <v>0.27627839999999998</v>
      </c>
      <c r="BH175" s="2">
        <v>0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0.2898213</v>
      </c>
    </row>
    <row r="176" spans="1:66">
      <c r="A176" s="2">
        <v>730</v>
      </c>
      <c r="B176" t="s">
        <v>56</v>
      </c>
      <c r="C176" s="2">
        <v>8650673000000</v>
      </c>
      <c r="D176" s="2">
        <v>0</v>
      </c>
      <c r="E176" s="2">
        <v>0</v>
      </c>
      <c r="F176" s="2">
        <v>0</v>
      </c>
      <c r="G176" s="2">
        <v>0</v>
      </c>
      <c r="H176" s="2">
        <v>1.5644999999999999E-14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5.9409610000000003E-14</v>
      </c>
      <c r="T176" s="2">
        <v>0</v>
      </c>
      <c r="U176" s="2">
        <v>7.2054349999999998E-13</v>
      </c>
      <c r="V176" s="2">
        <v>0</v>
      </c>
      <c r="W176" s="2">
        <v>6.5621580000000001E-16</v>
      </c>
      <c r="X176" s="2">
        <v>2.8034580000000001E-13</v>
      </c>
      <c r="Y176" s="2">
        <v>3.7226219999999999E-11</v>
      </c>
      <c r="Z176" s="2">
        <v>1.5302260000000001E-10</v>
      </c>
      <c r="AA176" s="2">
        <v>2.4599269999999999E-15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2.1129590000000001E-11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2.1245749999999999E-10</v>
      </c>
    </row>
    <row r="177" spans="1:66">
      <c r="A177" s="2">
        <v>730</v>
      </c>
      <c r="B177" s="2" t="s">
        <v>57</v>
      </c>
      <c r="C177" s="2">
        <v>5.018733E+16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6.6877109999999998E-9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1.4572330000000001E-10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0</v>
      </c>
      <c r="AV177" s="2">
        <v>0</v>
      </c>
      <c r="AW177" s="2">
        <v>0</v>
      </c>
      <c r="AX177" s="2">
        <v>1.135204E-13</v>
      </c>
      <c r="AY177" s="2">
        <v>0</v>
      </c>
      <c r="AZ177" s="2">
        <v>1.312719E-3</v>
      </c>
      <c r="BA177" s="2">
        <v>0</v>
      </c>
      <c r="BB177" s="2">
        <v>0</v>
      </c>
      <c r="BC177" s="2">
        <v>4.841989E-5</v>
      </c>
      <c r="BD177" s="2">
        <v>0</v>
      </c>
      <c r="BE177" s="2">
        <v>0</v>
      </c>
      <c r="BF177" s="2">
        <v>0</v>
      </c>
      <c r="BG177" s="2">
        <v>0</v>
      </c>
      <c r="BH177" s="2">
        <v>0</v>
      </c>
      <c r="BI177" s="2">
        <v>0</v>
      </c>
      <c r="BJ177" s="2">
        <v>0</v>
      </c>
      <c r="BK177" s="2">
        <v>0.35615029999999998</v>
      </c>
      <c r="BL177" s="2">
        <v>0</v>
      </c>
      <c r="BM177" s="2">
        <v>0</v>
      </c>
      <c r="BN177" s="2">
        <v>0.35751149999999998</v>
      </c>
    </row>
    <row r="178" spans="1:66">
      <c r="A178" s="2">
        <v>730</v>
      </c>
      <c r="B178" t="s">
        <v>59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U178" s="2">
        <v>0</v>
      </c>
      <c r="AV178" s="2">
        <v>0</v>
      </c>
      <c r="AW178" s="2">
        <v>0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0</v>
      </c>
      <c r="BD178" s="2">
        <v>0</v>
      </c>
      <c r="BE178" s="2">
        <v>0</v>
      </c>
      <c r="BF178" s="2">
        <v>0</v>
      </c>
      <c r="BG178" s="2">
        <v>0</v>
      </c>
      <c r="BH178" s="2">
        <v>0</v>
      </c>
      <c r="BI178" s="2">
        <v>0</v>
      </c>
      <c r="BJ178" s="2">
        <v>0</v>
      </c>
      <c r="BK178" s="2">
        <v>0</v>
      </c>
      <c r="BL178" s="2">
        <v>0</v>
      </c>
      <c r="BM178" s="2">
        <v>0</v>
      </c>
      <c r="BN178" s="2">
        <v>0</v>
      </c>
    </row>
    <row r="179" spans="1:66">
      <c r="A179" s="2">
        <v>730</v>
      </c>
      <c r="B179" t="s">
        <v>60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</row>
    <row r="180" spans="1:66">
      <c r="A180" s="2">
        <v>1095</v>
      </c>
      <c r="B180" t="s">
        <v>1</v>
      </c>
      <c r="C180" s="2">
        <v>56597150</v>
      </c>
      <c r="D180" s="2">
        <v>5.0238370000000002E-23</v>
      </c>
      <c r="E180" s="2">
        <v>6.5872599999999999E-12</v>
      </c>
      <c r="F180" s="2">
        <v>9.5558639999999993E-6</v>
      </c>
      <c r="G180" s="2">
        <v>0</v>
      </c>
      <c r="H180" s="2">
        <v>2.1167539999999998E-6</v>
      </c>
      <c r="I180" s="2">
        <v>0</v>
      </c>
      <c r="J180" s="2">
        <v>0</v>
      </c>
      <c r="K180" s="2">
        <v>0</v>
      </c>
      <c r="L180" s="2">
        <v>1.7294770000000001E-3</v>
      </c>
      <c r="M180" s="2">
        <v>0</v>
      </c>
      <c r="N180" s="2">
        <v>1.659748E-3</v>
      </c>
      <c r="O180" s="2">
        <v>0</v>
      </c>
      <c r="P180" s="2">
        <v>5.5460700000000002E-5</v>
      </c>
      <c r="Q180" s="2">
        <v>1.499673E-5</v>
      </c>
      <c r="R180" s="2">
        <v>0</v>
      </c>
      <c r="S180" s="2">
        <v>2.3905899999999999E-4</v>
      </c>
      <c r="T180" s="2">
        <v>0</v>
      </c>
      <c r="U180" s="2">
        <v>5.2506549999999997E-4</v>
      </c>
      <c r="V180" s="2">
        <v>0</v>
      </c>
      <c r="W180" s="2">
        <v>0</v>
      </c>
      <c r="X180" s="2">
        <v>3.085241E-4</v>
      </c>
      <c r="Y180" s="2">
        <v>0</v>
      </c>
      <c r="Z180" s="2">
        <v>0</v>
      </c>
      <c r="AA180" s="2">
        <v>0</v>
      </c>
      <c r="AB180" s="2">
        <v>0</v>
      </c>
      <c r="AC180" s="2">
        <v>8.585001E-5</v>
      </c>
      <c r="AD180" s="2">
        <v>0</v>
      </c>
      <c r="AE180" s="2">
        <v>1.888107E-3</v>
      </c>
      <c r="AF180" s="2">
        <v>0</v>
      </c>
      <c r="AG180" s="2">
        <v>0</v>
      </c>
      <c r="AH180" s="2">
        <v>4.3409929999999996E-6</v>
      </c>
      <c r="AI180" s="2">
        <v>0</v>
      </c>
      <c r="AJ180" s="2">
        <v>7.0300610000000003E-5</v>
      </c>
      <c r="AK180" s="2">
        <v>0</v>
      </c>
      <c r="AL180" s="2">
        <v>4.1547569999999998E-7</v>
      </c>
      <c r="AM180" s="2">
        <v>1.6201179999999999E-5</v>
      </c>
      <c r="AN180" s="2">
        <v>2.103378E-4</v>
      </c>
      <c r="AO180" s="2">
        <v>2.1052799999999999E-5</v>
      </c>
      <c r="AP180" s="2">
        <v>6.0985439999999997E-6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1.128394E-4</v>
      </c>
      <c r="BE180" s="2">
        <v>0</v>
      </c>
      <c r="BF180" s="2">
        <v>0</v>
      </c>
      <c r="BG180" s="2">
        <v>0</v>
      </c>
      <c r="BH180" s="2">
        <v>0</v>
      </c>
      <c r="BI180" s="2">
        <v>0</v>
      </c>
      <c r="BJ180" s="2">
        <v>0</v>
      </c>
      <c r="BK180" s="2">
        <v>0</v>
      </c>
      <c r="BL180" s="2">
        <v>1.4768229999999999E-7</v>
      </c>
      <c r="BM180" s="2">
        <v>0</v>
      </c>
      <c r="BN180" s="2">
        <v>6.9501390000000001E-3</v>
      </c>
    </row>
    <row r="181" spans="1:66">
      <c r="A181" s="2">
        <v>1095</v>
      </c>
      <c r="B181" t="s">
        <v>2</v>
      </c>
      <c r="C181" s="2">
        <v>116541600000</v>
      </c>
      <c r="D181" s="2">
        <v>6.5436100000000006E-11</v>
      </c>
      <c r="E181" s="2">
        <v>1.40261E-12</v>
      </c>
      <c r="F181" s="2">
        <v>2.4048020000000001E-8</v>
      </c>
      <c r="G181" s="2">
        <v>0</v>
      </c>
      <c r="H181" s="2">
        <v>0</v>
      </c>
      <c r="I181" s="2">
        <v>0</v>
      </c>
      <c r="J181" s="2">
        <v>1.7133169999999998E-5</v>
      </c>
      <c r="K181" s="2">
        <v>7.6142379999999997E-6</v>
      </c>
      <c r="L181" s="2">
        <v>7.8454209999999998E-4</v>
      </c>
      <c r="M181" s="2">
        <v>0</v>
      </c>
      <c r="N181" s="2">
        <v>5.585878E-5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5.8761339999999999E-4</v>
      </c>
      <c r="V181" s="2">
        <v>0</v>
      </c>
      <c r="W181" s="2">
        <v>0</v>
      </c>
      <c r="X181" s="2">
        <v>7.0477640000000004E-6</v>
      </c>
      <c r="Y181" s="2">
        <v>0</v>
      </c>
      <c r="Z181" s="2">
        <v>0</v>
      </c>
      <c r="AA181" s="2">
        <v>0</v>
      </c>
      <c r="AB181" s="2">
        <v>0</v>
      </c>
      <c r="AC181" s="2">
        <v>9.1061600000000002E-5</v>
      </c>
      <c r="AD181" s="2">
        <v>0</v>
      </c>
      <c r="AE181" s="2">
        <v>9.7763790000000007E-5</v>
      </c>
      <c r="AF181" s="2">
        <v>0</v>
      </c>
      <c r="AG181" s="2">
        <v>0</v>
      </c>
      <c r="AH181" s="2">
        <v>5.9071210000000001E-9</v>
      </c>
      <c r="AI181" s="2">
        <v>0</v>
      </c>
      <c r="AJ181" s="2">
        <v>2.7141830000000001E-7</v>
      </c>
      <c r="AK181" s="2">
        <v>0</v>
      </c>
      <c r="AL181" s="2">
        <v>4.5457299999999998E-8</v>
      </c>
      <c r="AM181" s="2">
        <v>1.4278869999999999E-7</v>
      </c>
      <c r="AN181" s="2">
        <v>2.1344240000000001E-6</v>
      </c>
      <c r="AO181" s="2">
        <v>3.5398409999999999E-29</v>
      </c>
      <c r="AP181" s="2">
        <v>1.2330229999999999E-4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0</v>
      </c>
      <c r="AX181" s="2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0</v>
      </c>
      <c r="BD181" s="2">
        <v>5.4486810000000004E-4</v>
      </c>
      <c r="BE181" s="2">
        <v>0</v>
      </c>
      <c r="BF181" s="2">
        <v>0</v>
      </c>
      <c r="BG181" s="2">
        <v>0</v>
      </c>
      <c r="BH181" s="2">
        <v>0</v>
      </c>
      <c r="BI181" s="2">
        <v>0</v>
      </c>
      <c r="BJ181" s="2">
        <v>0</v>
      </c>
      <c r="BK181" s="2">
        <v>0</v>
      </c>
      <c r="BL181" s="2">
        <v>1.0490809999999999E-6</v>
      </c>
      <c r="BM181" s="2">
        <v>0</v>
      </c>
      <c r="BN181" s="2">
        <v>2.320454E-3</v>
      </c>
    </row>
    <row r="182" spans="1:66">
      <c r="A182" s="2">
        <v>1095</v>
      </c>
      <c r="B182" t="s">
        <v>3</v>
      </c>
      <c r="C182" s="2">
        <v>72903040000</v>
      </c>
      <c r="D182" s="2">
        <v>1.367242E-22</v>
      </c>
      <c r="E182" s="2">
        <v>1.063627E-10</v>
      </c>
      <c r="F182" s="2">
        <v>5.1656929999999998E-11</v>
      </c>
      <c r="G182" s="2">
        <v>2.001849E-3</v>
      </c>
      <c r="H182" s="2">
        <v>7.2040969999999995E-5</v>
      </c>
      <c r="I182" s="2">
        <v>0</v>
      </c>
      <c r="J182" s="2">
        <v>1.4240739999999999E-4</v>
      </c>
      <c r="K182" s="2">
        <v>4.4840730000000001E-5</v>
      </c>
      <c r="L182" s="2">
        <v>7.8529749999999995E-2</v>
      </c>
      <c r="M182" s="2">
        <v>0</v>
      </c>
      <c r="N182" s="2">
        <v>2.2545690000000001E-3</v>
      </c>
      <c r="O182" s="2">
        <v>4.649089E-6</v>
      </c>
      <c r="P182" s="2">
        <v>1.136907E-2</v>
      </c>
      <c r="Q182" s="2">
        <v>6.1083839999999997E-4</v>
      </c>
      <c r="R182" s="2">
        <v>0</v>
      </c>
      <c r="S182" s="2">
        <v>0</v>
      </c>
      <c r="T182" s="2">
        <v>0</v>
      </c>
      <c r="U182" s="2">
        <v>2.7039460000000001E-2</v>
      </c>
      <c r="V182" s="2">
        <v>0</v>
      </c>
      <c r="W182" s="2">
        <v>0</v>
      </c>
      <c r="X182" s="2">
        <v>1.955217E-3</v>
      </c>
      <c r="Y182" s="2">
        <v>0</v>
      </c>
      <c r="Z182" s="2">
        <v>0</v>
      </c>
      <c r="AA182" s="2">
        <v>0</v>
      </c>
      <c r="AB182" s="2">
        <v>0</v>
      </c>
      <c r="AC182" s="2">
        <v>2.1863469999999999E-3</v>
      </c>
      <c r="AD182" s="2">
        <v>0</v>
      </c>
      <c r="AE182" s="2">
        <v>5.3447970000000001E-3</v>
      </c>
      <c r="AF182" s="2">
        <v>0</v>
      </c>
      <c r="AG182" s="2">
        <v>0</v>
      </c>
      <c r="AH182" s="2">
        <v>1.1545179999999999E-5</v>
      </c>
      <c r="AI182" s="2">
        <v>0</v>
      </c>
      <c r="AJ182" s="2">
        <v>1.6813479999999999E-4</v>
      </c>
      <c r="AK182" s="2">
        <v>0</v>
      </c>
      <c r="AL182" s="2">
        <v>6.8201619999999996E-5</v>
      </c>
      <c r="AM182" s="2">
        <v>3.0640450000000002E-5</v>
      </c>
      <c r="AN182" s="2">
        <v>3.2547739999999999E-4</v>
      </c>
      <c r="AO182" s="2">
        <v>4.3317659999999998E-5</v>
      </c>
      <c r="AP182" s="2">
        <v>5.6588259999999996E-4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2.562567E-2</v>
      </c>
      <c r="BE182" s="2">
        <v>0</v>
      </c>
      <c r="BF182" s="2">
        <v>0</v>
      </c>
      <c r="BG182" s="2">
        <v>0</v>
      </c>
      <c r="BH182" s="2">
        <v>0</v>
      </c>
      <c r="BI182" s="2">
        <v>0</v>
      </c>
      <c r="BJ182" s="2">
        <v>0</v>
      </c>
      <c r="BK182" s="2">
        <v>0</v>
      </c>
      <c r="BL182" s="2">
        <v>3.4001229999999998E-5</v>
      </c>
      <c r="BM182" s="2">
        <v>0</v>
      </c>
      <c r="BN182" s="2">
        <v>0.15842870000000001</v>
      </c>
    </row>
    <row r="183" spans="1:66">
      <c r="A183" s="2">
        <v>1095</v>
      </c>
      <c r="B183" t="s">
        <v>4</v>
      </c>
      <c r="C183" s="2">
        <v>175829400</v>
      </c>
      <c r="D183" s="2">
        <v>2.2707219999999999E-7</v>
      </c>
      <c r="E183" s="2">
        <v>2.1599319999999999E-6</v>
      </c>
      <c r="F183" s="2">
        <v>0</v>
      </c>
      <c r="G183" s="2">
        <v>0</v>
      </c>
      <c r="H183" s="2">
        <v>0</v>
      </c>
      <c r="I183" s="2">
        <v>0</v>
      </c>
      <c r="J183" s="2">
        <v>2.0261530000000002E-3</v>
      </c>
      <c r="K183" s="2">
        <v>1.170616E-2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0.1039331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3.8558609999999999E-3</v>
      </c>
      <c r="Z183" s="2">
        <v>1.5190449999999999E-2</v>
      </c>
      <c r="AA183" s="2">
        <v>0</v>
      </c>
      <c r="AB183" s="2">
        <v>2.794564E-4</v>
      </c>
      <c r="AC183" s="2">
        <v>1.9276410000000001E-5</v>
      </c>
      <c r="AD183" s="2">
        <v>3.7557749999999999E-4</v>
      </c>
      <c r="AE183" s="2">
        <v>1.899263E-2</v>
      </c>
      <c r="AF183" s="2">
        <v>3.529742E-4</v>
      </c>
      <c r="AG183" s="2">
        <v>6.7845959999999998E-5</v>
      </c>
      <c r="AH183" s="2">
        <v>0</v>
      </c>
      <c r="AI183" s="2">
        <v>0</v>
      </c>
      <c r="AJ183" s="2">
        <v>1.4745519999999999E-5</v>
      </c>
      <c r="AK183" s="2">
        <v>2.6308770000000002E-3</v>
      </c>
      <c r="AL183" s="2">
        <v>0</v>
      </c>
      <c r="AM183" s="2">
        <v>1.6956009999999999E-5</v>
      </c>
      <c r="AN183" s="2">
        <v>4.3830319999999998E-4</v>
      </c>
      <c r="AO183" s="2">
        <v>2.8391449999999998E-6</v>
      </c>
      <c r="AP183" s="2">
        <v>7.8776190000000006E-3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8.2412250000000006E-2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1.8444349999999999E-5</v>
      </c>
      <c r="BM183" s="2">
        <v>0</v>
      </c>
      <c r="BN183" s="2">
        <v>0.25021149999999998</v>
      </c>
    </row>
    <row r="184" spans="1:66">
      <c r="A184" s="2">
        <v>1095</v>
      </c>
      <c r="B184" t="s">
        <v>5</v>
      </c>
      <c r="C184" s="2">
        <v>6776583000</v>
      </c>
      <c r="D184" s="2">
        <v>1.662203E-9</v>
      </c>
      <c r="E184" s="2">
        <v>1.673605E-4</v>
      </c>
      <c r="F184" s="2">
        <v>0</v>
      </c>
      <c r="G184" s="2">
        <v>0</v>
      </c>
      <c r="H184" s="2">
        <v>0</v>
      </c>
      <c r="I184" s="2">
        <v>0</v>
      </c>
      <c r="J184" s="2">
        <v>2.9131769999999999E-5</v>
      </c>
      <c r="K184" s="2">
        <v>2.616305E-5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5.7181369999999999E-5</v>
      </c>
      <c r="T184" s="2">
        <v>1.104064E-4</v>
      </c>
      <c r="U184" s="2">
        <v>0</v>
      </c>
      <c r="V184" s="2">
        <v>2.6324649999999999E-6</v>
      </c>
      <c r="W184" s="2">
        <v>0</v>
      </c>
      <c r="X184" s="2">
        <v>0</v>
      </c>
      <c r="Y184" s="2">
        <v>3.302064E-6</v>
      </c>
      <c r="Z184" s="2">
        <v>2.209968E-5</v>
      </c>
      <c r="AA184" s="2">
        <v>0</v>
      </c>
      <c r="AB184" s="2">
        <v>7.1827320000000005E-7</v>
      </c>
      <c r="AC184" s="2">
        <v>0</v>
      </c>
      <c r="AD184" s="2">
        <v>4.928198E-7</v>
      </c>
      <c r="AE184" s="2">
        <v>5.4370299999999997E-5</v>
      </c>
      <c r="AF184" s="2">
        <v>5.1066839999999997E-7</v>
      </c>
      <c r="AG184" s="2">
        <v>0</v>
      </c>
      <c r="AH184" s="2">
        <v>0</v>
      </c>
      <c r="AI184" s="2">
        <v>0</v>
      </c>
      <c r="AJ184" s="2">
        <v>7.2846789999999996E-8</v>
      </c>
      <c r="AK184" s="2">
        <v>0</v>
      </c>
      <c r="AL184" s="2">
        <v>0</v>
      </c>
      <c r="AM184" s="2">
        <v>1.7152469999999999E-7</v>
      </c>
      <c r="AN184" s="2">
        <v>4.135544E-6</v>
      </c>
      <c r="AO184" s="2">
        <v>2.8006899999999998E-8</v>
      </c>
      <c r="AP184" s="2">
        <v>2.213726E-5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AW184" s="2">
        <v>0</v>
      </c>
      <c r="AX184" s="2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0</v>
      </c>
      <c r="BD184" s="2">
        <v>2.7051959999999998E-5</v>
      </c>
      <c r="BE184" s="2">
        <v>0</v>
      </c>
      <c r="BF184" s="2">
        <v>0</v>
      </c>
      <c r="BG184" s="2">
        <v>0</v>
      </c>
      <c r="BH184" s="2">
        <v>0</v>
      </c>
      <c r="BI184" s="2">
        <v>0</v>
      </c>
      <c r="BJ184" s="2">
        <v>0</v>
      </c>
      <c r="BK184" s="2">
        <v>0</v>
      </c>
      <c r="BL184" s="2">
        <v>6.0448739999999997E-8</v>
      </c>
      <c r="BM184" s="2">
        <v>0</v>
      </c>
      <c r="BN184" s="2">
        <v>3.6066640000000002E-4</v>
      </c>
    </row>
    <row r="185" spans="1:66">
      <c r="A185" s="2">
        <v>1095</v>
      </c>
      <c r="B185" t="s">
        <v>6</v>
      </c>
      <c r="C185" s="2">
        <v>463772500</v>
      </c>
      <c r="D185" s="2">
        <v>1.272545E-7</v>
      </c>
      <c r="E185" s="2">
        <v>2.2426870000000002E-5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7.5787930000000003E-2</v>
      </c>
      <c r="M185" s="2">
        <v>0</v>
      </c>
      <c r="N185" s="2">
        <v>5.8815050000000001E-2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3.4420659999999999E-4</v>
      </c>
      <c r="Y185" s="2">
        <v>0</v>
      </c>
      <c r="Z185" s="2">
        <v>0</v>
      </c>
      <c r="AA185" s="2">
        <v>0</v>
      </c>
      <c r="AB185" s="2">
        <v>2.1131029999999999E-2</v>
      </c>
      <c r="AC185" s="2">
        <v>0</v>
      </c>
      <c r="AD185" s="2">
        <v>0</v>
      </c>
      <c r="AE185" s="2">
        <v>6.2645599999999996E-2</v>
      </c>
      <c r="AF185" s="2">
        <v>3.8412939999999999E-3</v>
      </c>
      <c r="AG185" s="2">
        <v>0</v>
      </c>
      <c r="AH185" s="2">
        <v>6.9022230000000002E-6</v>
      </c>
      <c r="AI185" s="2">
        <v>0</v>
      </c>
      <c r="AJ185" s="2">
        <v>1.0292560000000001E-3</v>
      </c>
      <c r="AK185" s="2">
        <v>0</v>
      </c>
      <c r="AL185" s="2">
        <v>0</v>
      </c>
      <c r="AM185" s="2">
        <v>2.6489789999999998E-4</v>
      </c>
      <c r="AN185" s="2">
        <v>4.4591070000000003E-3</v>
      </c>
      <c r="AO185" s="2">
        <v>4.2656539999999998E-4</v>
      </c>
      <c r="AP185" s="2">
        <v>1.6237979999999999E-4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0</v>
      </c>
      <c r="BD185" s="2">
        <v>7.4399210000000004E-3</v>
      </c>
      <c r="BE185" s="2">
        <v>0</v>
      </c>
      <c r="BF185" s="2">
        <v>0</v>
      </c>
      <c r="BG185" s="2">
        <v>0</v>
      </c>
      <c r="BH185" s="2">
        <v>0</v>
      </c>
      <c r="BI185" s="2">
        <v>0</v>
      </c>
      <c r="BJ185" s="2">
        <v>0</v>
      </c>
      <c r="BK185" s="2">
        <v>0</v>
      </c>
      <c r="BL185" s="2">
        <v>0</v>
      </c>
      <c r="BM185" s="2">
        <v>0</v>
      </c>
      <c r="BN185" s="2">
        <v>0.23635410000000001</v>
      </c>
    </row>
    <row r="186" spans="1:66">
      <c r="A186" s="2">
        <v>1095</v>
      </c>
      <c r="B186" t="s">
        <v>7</v>
      </c>
      <c r="C186" s="2">
        <v>318138800</v>
      </c>
      <c r="D186" s="2">
        <v>4.4806650000000002E-7</v>
      </c>
      <c r="E186" s="2">
        <v>1.4404010000000001E-10</v>
      </c>
      <c r="F186" s="2">
        <v>0</v>
      </c>
      <c r="G186" s="2">
        <v>0</v>
      </c>
      <c r="H186" s="2">
        <v>2.4468060000000001E-5</v>
      </c>
      <c r="I186" s="2">
        <v>0</v>
      </c>
      <c r="J186" s="2">
        <v>0</v>
      </c>
      <c r="K186" s="2">
        <v>0</v>
      </c>
      <c r="L186" s="2">
        <v>0.18269869999999999</v>
      </c>
      <c r="M186" s="2">
        <v>0</v>
      </c>
      <c r="N186" s="2">
        <v>7.5821129999999997E-3</v>
      </c>
      <c r="O186" s="2">
        <v>9.9395770000000001E-7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7.1935160000000001E-4</v>
      </c>
      <c r="V186" s="2">
        <v>0</v>
      </c>
      <c r="W186" s="2">
        <v>0</v>
      </c>
      <c r="X186" s="2">
        <v>7.4481030000000004E-4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1.231371E-2</v>
      </c>
      <c r="AF186" s="2">
        <v>0</v>
      </c>
      <c r="AG186" s="2">
        <v>0</v>
      </c>
      <c r="AH186" s="2">
        <v>2.1592039999999999E-5</v>
      </c>
      <c r="AI186" s="2">
        <v>0</v>
      </c>
      <c r="AJ186" s="2">
        <v>1.9393129999999999E-4</v>
      </c>
      <c r="AK186" s="2">
        <v>0</v>
      </c>
      <c r="AL186" s="2">
        <v>0</v>
      </c>
      <c r="AM186" s="2">
        <v>2.3977680000000001E-5</v>
      </c>
      <c r="AN186" s="2">
        <v>3.3332160000000002E-4</v>
      </c>
      <c r="AO186" s="2">
        <v>3.4533429999999999E-5</v>
      </c>
      <c r="AP186" s="2">
        <v>3.558369E-3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8.0846139999999997E-2</v>
      </c>
      <c r="BE186" s="2">
        <v>0</v>
      </c>
      <c r="BF186" s="2">
        <v>0</v>
      </c>
      <c r="BG186" s="2">
        <v>0</v>
      </c>
      <c r="BH186" s="2">
        <v>0</v>
      </c>
      <c r="BI186" s="2">
        <v>0</v>
      </c>
      <c r="BJ186" s="2">
        <v>0</v>
      </c>
      <c r="BK186" s="2">
        <v>0</v>
      </c>
      <c r="BL186" s="2">
        <v>6.752726E-6</v>
      </c>
      <c r="BM186" s="2">
        <v>0</v>
      </c>
      <c r="BN186" s="2">
        <v>0.28910269999999999</v>
      </c>
    </row>
    <row r="187" spans="1:66">
      <c r="A187" s="2">
        <v>1095</v>
      </c>
      <c r="B187" t="s">
        <v>8</v>
      </c>
      <c r="C187" s="2">
        <v>2927155</v>
      </c>
      <c r="D187" s="2">
        <v>4.8000760000000002E-9</v>
      </c>
      <c r="E187" s="2">
        <v>3.3543120000000003E-2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8.6890470000000001E-4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E187" s="2">
        <v>3.9477030000000003E-3</v>
      </c>
      <c r="AF187" s="2">
        <v>0</v>
      </c>
      <c r="AG187" s="2">
        <v>0</v>
      </c>
      <c r="AH187" s="2">
        <v>9.4333220000000006E-8</v>
      </c>
      <c r="AI187" s="2">
        <v>0</v>
      </c>
      <c r="AJ187" s="2">
        <v>2.9313000000000002E-6</v>
      </c>
      <c r="AK187" s="2">
        <v>0</v>
      </c>
      <c r="AL187" s="2">
        <v>0</v>
      </c>
      <c r="AM187" s="2">
        <v>2.1851359999999999E-5</v>
      </c>
      <c r="AN187" s="2">
        <v>3.5727749999999998E-4</v>
      </c>
      <c r="AO187" s="2">
        <v>7.6900450000000007E-6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0</v>
      </c>
      <c r="AW187" s="2">
        <v>0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2">
        <v>0</v>
      </c>
      <c r="BJ187" s="2">
        <v>0</v>
      </c>
      <c r="BK187" s="2">
        <v>0</v>
      </c>
      <c r="BL187" s="2">
        <v>0</v>
      </c>
      <c r="BM187" s="2">
        <v>0</v>
      </c>
      <c r="BN187" s="2">
        <v>5.2064529999999998E-3</v>
      </c>
    </row>
    <row r="188" spans="1:66">
      <c r="A188" s="2">
        <v>1095</v>
      </c>
      <c r="B188" t="s">
        <v>9</v>
      </c>
      <c r="C188" s="2">
        <v>41273140000</v>
      </c>
      <c r="D188" s="2">
        <v>6.3565880000000004E-19</v>
      </c>
      <c r="E188" s="2">
        <v>1.161193E-6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1.243435E-3</v>
      </c>
      <c r="M188" s="2">
        <v>0</v>
      </c>
      <c r="N188" s="2">
        <v>5.3257780000000002E-5</v>
      </c>
      <c r="O188" s="2">
        <v>6.294001E-7</v>
      </c>
      <c r="P188" s="2">
        <v>0</v>
      </c>
      <c r="Q188" s="2">
        <v>0</v>
      </c>
      <c r="R188" s="2">
        <v>0</v>
      </c>
      <c r="S188" s="2">
        <v>3.558047E-7</v>
      </c>
      <c r="T188" s="2">
        <v>0</v>
      </c>
      <c r="U188" s="2">
        <v>7.5589409999999999E-5</v>
      </c>
      <c r="V188" s="2">
        <v>0</v>
      </c>
      <c r="W188" s="2">
        <v>0</v>
      </c>
      <c r="X188" s="2">
        <v>4.7016579999999998E-5</v>
      </c>
      <c r="Y188" s="2">
        <v>0</v>
      </c>
      <c r="Z188" s="2">
        <v>0</v>
      </c>
      <c r="AA188" s="2">
        <v>0</v>
      </c>
      <c r="AB188" s="2">
        <v>0</v>
      </c>
      <c r="AC188" s="2">
        <v>1.207684E-5</v>
      </c>
      <c r="AD188" s="2">
        <v>0</v>
      </c>
      <c r="AE188" s="2">
        <v>4.3630220000000003E-5</v>
      </c>
      <c r="AF188" s="2">
        <v>0</v>
      </c>
      <c r="AG188" s="2">
        <v>1.796319E-6</v>
      </c>
      <c r="AH188" s="2">
        <v>9.6139689999999993E-9</v>
      </c>
      <c r="AI188" s="2">
        <v>0</v>
      </c>
      <c r="AJ188" s="2">
        <v>1.4191070000000001E-6</v>
      </c>
      <c r="AK188" s="2">
        <v>0</v>
      </c>
      <c r="AL188" s="2">
        <v>0</v>
      </c>
      <c r="AM188" s="2">
        <v>1.4838159999999999E-7</v>
      </c>
      <c r="AN188" s="2">
        <v>5.0919580000000004E-7</v>
      </c>
      <c r="AO188" s="2">
        <v>3.570068E-8</v>
      </c>
      <c r="AP188" s="2">
        <v>2.569903E-7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2">
        <v>0</v>
      </c>
      <c r="AW188" s="2">
        <v>0</v>
      </c>
      <c r="AX188" s="2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0</v>
      </c>
      <c r="BD188" s="2">
        <v>3.1086869999999998E-6</v>
      </c>
      <c r="BE188" s="2">
        <v>0</v>
      </c>
      <c r="BF188" s="2">
        <v>0</v>
      </c>
      <c r="BG188" s="2">
        <v>0</v>
      </c>
      <c r="BH188" s="2">
        <v>0</v>
      </c>
      <c r="BI188" s="2">
        <v>0</v>
      </c>
      <c r="BJ188" s="2">
        <v>0</v>
      </c>
      <c r="BK188" s="2">
        <v>0</v>
      </c>
      <c r="BL188" s="2">
        <v>1.004345E-9</v>
      </c>
      <c r="BM188" s="2">
        <v>0</v>
      </c>
      <c r="BN188" s="2">
        <v>1.483276E-3</v>
      </c>
    </row>
    <row r="189" spans="1:66">
      <c r="A189" s="2">
        <v>1095</v>
      </c>
      <c r="B189" t="s">
        <v>10</v>
      </c>
      <c r="C189" s="2">
        <v>557862000000</v>
      </c>
      <c r="D189" s="2">
        <v>2.846653E-13</v>
      </c>
      <c r="E189" s="2">
        <v>2.7406729999999998E-10</v>
      </c>
      <c r="F189" s="2">
        <v>0</v>
      </c>
      <c r="G189" s="2">
        <v>2.4563889999999998E-3</v>
      </c>
      <c r="H189" s="2">
        <v>1.518691E-3</v>
      </c>
      <c r="I189" s="2">
        <v>0</v>
      </c>
      <c r="J189" s="2">
        <v>1.0074949999999999E-2</v>
      </c>
      <c r="K189" s="2">
        <v>3.1878219999999999E-3</v>
      </c>
      <c r="L189" s="2">
        <v>7.0881860000000005E-2</v>
      </c>
      <c r="M189" s="2">
        <v>4.460192E-3</v>
      </c>
      <c r="N189" s="2">
        <v>1.067974E-2</v>
      </c>
      <c r="O189" s="2">
        <v>0</v>
      </c>
      <c r="P189" s="2">
        <v>0.22823640000000001</v>
      </c>
      <c r="Q189" s="2">
        <v>4.0297380000000001E-2</v>
      </c>
      <c r="R189" s="2">
        <v>2.4830849999999999E-3</v>
      </c>
      <c r="S189" s="2">
        <v>1.0232939999999999E-2</v>
      </c>
      <c r="T189" s="2">
        <v>1.469995E-2</v>
      </c>
      <c r="U189" s="2">
        <v>3.9838149999999999E-3</v>
      </c>
      <c r="V189" s="2">
        <v>5.3673489999999996E-4</v>
      </c>
      <c r="W189" s="2">
        <v>1.926389E-4</v>
      </c>
      <c r="X189" s="2">
        <v>1.583826E-4</v>
      </c>
      <c r="Y189" s="2">
        <v>6.3005440000000004E-4</v>
      </c>
      <c r="Z189" s="2">
        <v>2.0016220000000002E-3</v>
      </c>
      <c r="AA189" s="2">
        <v>1.2385919999999999E-3</v>
      </c>
      <c r="AB189" s="2">
        <v>4.8330090000000002E-4</v>
      </c>
      <c r="AC189" s="2">
        <v>2.598016E-5</v>
      </c>
      <c r="AD189" s="2">
        <v>1.8139990000000001E-4</v>
      </c>
      <c r="AE189" s="2">
        <v>1.148415E-2</v>
      </c>
      <c r="AF189" s="2">
        <v>0</v>
      </c>
      <c r="AG189" s="2">
        <v>2.9056569999999997E-4</v>
      </c>
      <c r="AH189" s="2">
        <v>0</v>
      </c>
      <c r="AI189" s="2">
        <v>5.1095429999999998E-4</v>
      </c>
      <c r="AJ189" s="2">
        <v>1.064268E-4</v>
      </c>
      <c r="AK189" s="2">
        <v>1.546618E-4</v>
      </c>
      <c r="AL189" s="2">
        <v>0</v>
      </c>
      <c r="AM189" s="2">
        <v>5.2188780000000003E-5</v>
      </c>
      <c r="AN189" s="2">
        <v>1.0105349999999999E-3</v>
      </c>
      <c r="AO189" s="2">
        <v>4.091262E-5</v>
      </c>
      <c r="AP189" s="2">
        <v>3.309633E-2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0</v>
      </c>
      <c r="BD189" s="2">
        <v>0.4424823</v>
      </c>
      <c r="BE189" s="2">
        <v>0</v>
      </c>
      <c r="BF189" s="2">
        <v>0</v>
      </c>
      <c r="BG189" s="2">
        <v>0</v>
      </c>
      <c r="BH189" s="2">
        <v>0</v>
      </c>
      <c r="BI189" s="2">
        <v>0</v>
      </c>
      <c r="BJ189" s="2">
        <v>0</v>
      </c>
      <c r="BK189" s="2">
        <v>0</v>
      </c>
      <c r="BL189" s="2">
        <v>6.9223749999999996E-5</v>
      </c>
      <c r="BM189" s="2">
        <v>0</v>
      </c>
      <c r="BN189" s="2">
        <v>0.89794019999999997</v>
      </c>
    </row>
    <row r="190" spans="1:66">
      <c r="A190" s="2">
        <v>1095</v>
      </c>
      <c r="B190" t="s">
        <v>11</v>
      </c>
      <c r="C190" s="2">
        <v>29656560000</v>
      </c>
      <c r="D190" s="2">
        <v>9.3539470000000002E-7</v>
      </c>
      <c r="E190" s="2">
        <v>2.4727829999999999E-11</v>
      </c>
      <c r="F190" s="2">
        <v>0</v>
      </c>
      <c r="G190" s="2">
        <v>7.3322060000000002E-4</v>
      </c>
      <c r="H190" s="2">
        <v>1.675325E-4</v>
      </c>
      <c r="I190" s="2">
        <v>0</v>
      </c>
      <c r="J190" s="2">
        <v>2.0993399999999999E-3</v>
      </c>
      <c r="K190" s="2">
        <v>5.213037E-4</v>
      </c>
      <c r="L190" s="2">
        <v>8.7674789999999999E-3</v>
      </c>
      <c r="M190" s="2">
        <v>1.2970830000000001E-3</v>
      </c>
      <c r="N190" s="2">
        <v>3.093602E-3</v>
      </c>
      <c r="O190" s="2">
        <v>0</v>
      </c>
      <c r="P190" s="2">
        <v>2.2964910000000002E-2</v>
      </c>
      <c r="Q190" s="2">
        <v>9.3586499999999996E-3</v>
      </c>
      <c r="R190" s="2">
        <v>8.9331749999999998E-4</v>
      </c>
      <c r="S190" s="2">
        <v>4.2965859999999998E-3</v>
      </c>
      <c r="T190" s="2">
        <v>5.5860440000000001E-3</v>
      </c>
      <c r="U190" s="2">
        <v>2.634539E-3</v>
      </c>
      <c r="V190" s="2">
        <v>2.86416E-4</v>
      </c>
      <c r="W190" s="2">
        <v>6.1543049999999993E-5</v>
      </c>
      <c r="X190" s="2">
        <v>1.7324619999999999E-4</v>
      </c>
      <c r="Y190" s="2">
        <v>3.2527169999999999E-4</v>
      </c>
      <c r="Z190" s="2">
        <v>1.8157220000000001E-3</v>
      </c>
      <c r="AA190" s="2">
        <v>7.7358139999999999E-4</v>
      </c>
      <c r="AB190" s="2">
        <v>3.874816E-5</v>
      </c>
      <c r="AC190" s="2">
        <v>1.2220549999999999E-5</v>
      </c>
      <c r="AD190" s="2">
        <v>1.657532E-4</v>
      </c>
      <c r="AE190" s="2">
        <v>4.0335470000000002E-3</v>
      </c>
      <c r="AF190" s="2">
        <v>0</v>
      </c>
      <c r="AG190" s="2">
        <v>1.0283120000000001E-4</v>
      </c>
      <c r="AH190" s="2">
        <v>0</v>
      </c>
      <c r="AI190" s="2">
        <v>1.668568E-4</v>
      </c>
      <c r="AJ190" s="2">
        <v>0</v>
      </c>
      <c r="AK190" s="2">
        <v>1.403849E-4</v>
      </c>
      <c r="AL190" s="2">
        <v>0</v>
      </c>
      <c r="AM190" s="2">
        <v>1.220346E-5</v>
      </c>
      <c r="AN190" s="2">
        <v>1.995252E-4</v>
      </c>
      <c r="AO190" s="2">
        <v>0</v>
      </c>
      <c r="AP190" s="2">
        <v>6.8637689999999996E-3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0.103598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4.625388E-5</v>
      </c>
      <c r="BM190" s="2">
        <v>0</v>
      </c>
      <c r="BN190" s="2">
        <v>0.18122949999999999</v>
      </c>
    </row>
    <row r="191" spans="1:66">
      <c r="A191" s="2">
        <v>1095</v>
      </c>
      <c r="B191" t="s">
        <v>12</v>
      </c>
      <c r="C191" s="2">
        <v>188372000</v>
      </c>
      <c r="D191" s="2">
        <v>1.5815149999999999E-4</v>
      </c>
      <c r="E191" s="2">
        <v>5.9735830000000002E-12</v>
      </c>
      <c r="F191" s="2">
        <v>0</v>
      </c>
      <c r="G191" s="2">
        <v>9.856623000000001E-4</v>
      </c>
      <c r="H191" s="2">
        <v>0</v>
      </c>
      <c r="I191" s="2">
        <v>0</v>
      </c>
      <c r="J191" s="2">
        <v>0</v>
      </c>
      <c r="K191" s="2">
        <v>0</v>
      </c>
      <c r="L191" s="2">
        <v>2.5279920000000001E-2</v>
      </c>
      <c r="M191" s="2">
        <v>0</v>
      </c>
      <c r="N191" s="2">
        <v>5.2380009999999999E-3</v>
      </c>
      <c r="O191" s="2">
        <v>0</v>
      </c>
      <c r="P191" s="2">
        <v>0</v>
      </c>
      <c r="Q191" s="2">
        <v>0</v>
      </c>
      <c r="R191" s="2">
        <v>0</v>
      </c>
      <c r="S191" s="2">
        <v>2.0929350000000002E-3</v>
      </c>
      <c r="T191" s="2">
        <v>0</v>
      </c>
      <c r="U191" s="2">
        <v>3.9772729999999999E-3</v>
      </c>
      <c r="V191" s="2">
        <v>4.7782760000000003E-5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3.7765630000000003E-4</v>
      </c>
      <c r="AD191" s="2">
        <v>8.6197769999999996E-7</v>
      </c>
      <c r="AE191" s="2">
        <v>5.6179450000000001E-3</v>
      </c>
      <c r="AF191" s="2">
        <v>0</v>
      </c>
      <c r="AG191" s="2">
        <v>0</v>
      </c>
      <c r="AH191" s="2">
        <v>1.8448980000000001E-5</v>
      </c>
      <c r="AI191" s="2">
        <v>0</v>
      </c>
      <c r="AJ191" s="2">
        <v>8.6363280000000006E-5</v>
      </c>
      <c r="AK191" s="2">
        <v>0</v>
      </c>
      <c r="AL191" s="2">
        <v>0</v>
      </c>
      <c r="AM191" s="2">
        <v>3.2689450000000003E-5</v>
      </c>
      <c r="AN191" s="2">
        <v>5.231716E-4</v>
      </c>
      <c r="AO191" s="2">
        <v>2.8922979999999999E-5</v>
      </c>
      <c r="AP191" s="2">
        <v>4.9390429999999997E-4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0</v>
      </c>
      <c r="AX191" s="2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0</v>
      </c>
      <c r="BD191" s="2">
        <v>1.460472E-3</v>
      </c>
      <c r="BE191" s="2">
        <v>0</v>
      </c>
      <c r="BF191" s="2">
        <v>0</v>
      </c>
      <c r="BG191" s="2">
        <v>0</v>
      </c>
      <c r="BH191" s="2">
        <v>0</v>
      </c>
      <c r="BI191" s="2">
        <v>0</v>
      </c>
      <c r="BJ191" s="2">
        <v>0</v>
      </c>
      <c r="BK191" s="2">
        <v>0</v>
      </c>
      <c r="BL191" s="2">
        <v>1.826616E-7</v>
      </c>
      <c r="BM191" s="2">
        <v>0</v>
      </c>
      <c r="BN191" s="2">
        <v>4.6262200000000003E-2</v>
      </c>
    </row>
    <row r="192" spans="1:66">
      <c r="A192" s="2">
        <v>1095</v>
      </c>
      <c r="B192" t="s">
        <v>13</v>
      </c>
      <c r="C192" s="2">
        <v>102281100000</v>
      </c>
      <c r="D192" s="2">
        <v>3.8867539999999998E-16</v>
      </c>
      <c r="E192" s="2">
        <v>2.4238019999999999E-14</v>
      </c>
      <c r="F192" s="2">
        <v>0</v>
      </c>
      <c r="G192" s="2">
        <v>8.6227710000000003E-9</v>
      </c>
      <c r="H192" s="2">
        <v>5.8695190000000004E-11</v>
      </c>
      <c r="I192" s="2">
        <v>0</v>
      </c>
      <c r="J192" s="2">
        <v>1.768142E-6</v>
      </c>
      <c r="K192" s="2">
        <v>1.7446579999999999E-6</v>
      </c>
      <c r="L192" s="2">
        <v>0</v>
      </c>
      <c r="M192" s="2">
        <v>6.9917740000000001E-8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3.310134E-6</v>
      </c>
      <c r="T192" s="2">
        <v>4.0529499999999999E-6</v>
      </c>
      <c r="U192" s="2">
        <v>2.199615E-9</v>
      </c>
      <c r="V192" s="2">
        <v>4.8940499999999995E-7</v>
      </c>
      <c r="W192" s="2">
        <v>7.0879999999999997E-8</v>
      </c>
      <c r="X192" s="2">
        <v>3.1429260000000001E-10</v>
      </c>
      <c r="Y192" s="2">
        <v>1.560253E-7</v>
      </c>
      <c r="Z192" s="2">
        <v>3.3777470000000003E-8</v>
      </c>
      <c r="AA192" s="2">
        <v>5.9333819999999997E-7</v>
      </c>
      <c r="AB192" s="2">
        <v>8.6580980000000003E-9</v>
      </c>
      <c r="AC192" s="2">
        <v>2.8375240000000002E-10</v>
      </c>
      <c r="AD192" s="2">
        <v>6.3941909999999996E-8</v>
      </c>
      <c r="AE192" s="2">
        <v>7.4524540000000002E-7</v>
      </c>
      <c r="AF192" s="2">
        <v>3.5134330000000001E-9</v>
      </c>
      <c r="AG192" s="2">
        <v>3.193676E-9</v>
      </c>
      <c r="AH192" s="2">
        <v>0</v>
      </c>
      <c r="AI192" s="2">
        <v>1.377352E-10</v>
      </c>
      <c r="AJ192" s="2">
        <v>8.0571180000000002E-9</v>
      </c>
      <c r="AK192" s="2">
        <v>2.692386E-7</v>
      </c>
      <c r="AL192" s="2">
        <v>0</v>
      </c>
      <c r="AM192" s="2">
        <v>0</v>
      </c>
      <c r="AN192" s="2">
        <v>0</v>
      </c>
      <c r="AO192" s="2">
        <v>4.3923420000000004E-9</v>
      </c>
      <c r="AP192" s="2">
        <v>6.3113530000000002E-7</v>
      </c>
      <c r="AQ192" s="2">
        <v>0</v>
      </c>
      <c r="AR192" s="2">
        <v>0</v>
      </c>
      <c r="AS192" s="2">
        <v>0</v>
      </c>
      <c r="AT192" s="2">
        <v>0</v>
      </c>
      <c r="AU192" s="2">
        <v>0</v>
      </c>
      <c r="AV192" s="2">
        <v>0</v>
      </c>
      <c r="AW192" s="2">
        <v>0</v>
      </c>
      <c r="AX192" s="2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0</v>
      </c>
      <c r="BD192" s="2">
        <v>0</v>
      </c>
      <c r="BE192" s="2">
        <v>0</v>
      </c>
      <c r="BF192" s="2">
        <v>0</v>
      </c>
      <c r="BG192" s="2">
        <v>0</v>
      </c>
      <c r="BH192" s="2">
        <v>0</v>
      </c>
      <c r="BI192" s="2">
        <v>0</v>
      </c>
      <c r="BJ192" s="2">
        <v>0</v>
      </c>
      <c r="BK192" s="2">
        <v>0</v>
      </c>
      <c r="BL192" s="2">
        <v>0</v>
      </c>
      <c r="BM192" s="2">
        <v>0</v>
      </c>
      <c r="BN192" s="2">
        <v>1.403822E-5</v>
      </c>
    </row>
    <row r="193" spans="1:66">
      <c r="A193" s="2">
        <v>1095</v>
      </c>
      <c r="B193" t="s">
        <v>14</v>
      </c>
      <c r="C193" s="2">
        <v>17562250</v>
      </c>
      <c r="D193" s="2">
        <v>3.6956760000000002E-7</v>
      </c>
      <c r="E193" s="2">
        <v>3.818973E-5</v>
      </c>
      <c r="F193" s="2">
        <v>0</v>
      </c>
      <c r="G193" s="2">
        <v>0</v>
      </c>
      <c r="H193" s="2">
        <v>0</v>
      </c>
      <c r="I193" s="2">
        <v>0</v>
      </c>
      <c r="J193" s="2">
        <v>9.5279410000000001E-4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1.491692E-3</v>
      </c>
      <c r="T193" s="2">
        <v>1.5173549999999999E-2</v>
      </c>
      <c r="U193" s="2">
        <v>0</v>
      </c>
      <c r="V193" s="2">
        <v>1.2047140000000001E-4</v>
      </c>
      <c r="W193" s="2">
        <v>0</v>
      </c>
      <c r="X193" s="2">
        <v>0</v>
      </c>
      <c r="Y193" s="2">
        <v>3.0401080000000001E-4</v>
      </c>
      <c r="Z193" s="2">
        <v>0</v>
      </c>
      <c r="AA193" s="2">
        <v>2.8434370000000002E-4</v>
      </c>
      <c r="AB193" s="2">
        <v>0</v>
      </c>
      <c r="AC193" s="2">
        <v>1.7550740000000001E-4</v>
      </c>
      <c r="AD193" s="2">
        <v>0</v>
      </c>
      <c r="AE193" s="2">
        <v>1.915854E-3</v>
      </c>
      <c r="AF193" s="2">
        <v>0</v>
      </c>
      <c r="AG193" s="2">
        <v>0</v>
      </c>
      <c r="AH193" s="2">
        <v>0</v>
      </c>
      <c r="AI193" s="2">
        <v>0</v>
      </c>
      <c r="AJ193" s="2">
        <v>1.5560899999999999E-5</v>
      </c>
      <c r="AK193" s="2">
        <v>0</v>
      </c>
      <c r="AL193" s="2">
        <v>0</v>
      </c>
      <c r="AM193" s="2">
        <v>1.2668619999999999E-6</v>
      </c>
      <c r="AN193" s="2">
        <v>1.9988460000000001E-5</v>
      </c>
      <c r="AO193" s="2">
        <v>2.6748819999999999E-6</v>
      </c>
      <c r="AP193" s="2">
        <v>1.0563250000000001E-3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0</v>
      </c>
      <c r="BD193" s="2">
        <v>3.6865410000000001E-2</v>
      </c>
      <c r="BE193" s="2">
        <v>0</v>
      </c>
      <c r="BF193" s="2">
        <v>0</v>
      </c>
      <c r="BG193" s="2">
        <v>0</v>
      </c>
      <c r="BH193" s="2">
        <v>0</v>
      </c>
      <c r="BI193" s="2">
        <v>0</v>
      </c>
      <c r="BJ193" s="2">
        <v>0</v>
      </c>
      <c r="BK193" s="2">
        <v>0</v>
      </c>
      <c r="BL193" s="2">
        <v>1.0657520000000001E-5</v>
      </c>
      <c r="BM193" s="2">
        <v>0</v>
      </c>
      <c r="BN193" s="2">
        <v>5.83901E-2</v>
      </c>
    </row>
    <row r="194" spans="1:66">
      <c r="A194" s="2">
        <v>1095</v>
      </c>
      <c r="B194" t="s">
        <v>15</v>
      </c>
      <c r="C194" s="2">
        <v>536154500000</v>
      </c>
      <c r="D194" s="2">
        <v>4.9528510000000001E-14</v>
      </c>
      <c r="E194" s="2">
        <v>5.0781340000000002E-6</v>
      </c>
      <c r="F194" s="2">
        <v>0</v>
      </c>
      <c r="G194" s="2">
        <v>4.6529309999999998E-7</v>
      </c>
      <c r="H194" s="2">
        <v>2.517028E-8</v>
      </c>
      <c r="I194" s="2">
        <v>0</v>
      </c>
      <c r="J194" s="2">
        <v>0</v>
      </c>
      <c r="K194" s="2">
        <v>0</v>
      </c>
      <c r="L194" s="2">
        <v>6.3801880000000002E-5</v>
      </c>
      <c r="M194" s="2">
        <v>0</v>
      </c>
      <c r="N194" s="2">
        <v>2.8640590000000002E-6</v>
      </c>
      <c r="O194" s="2">
        <v>0</v>
      </c>
      <c r="P194" s="2">
        <v>0</v>
      </c>
      <c r="Q194" s="2">
        <v>0</v>
      </c>
      <c r="R194" s="2">
        <v>0</v>
      </c>
      <c r="S194" s="2">
        <v>7.2793039999999995E-8</v>
      </c>
      <c r="T194" s="2">
        <v>0</v>
      </c>
      <c r="U194" s="2">
        <v>9.0449170000000003E-6</v>
      </c>
      <c r="V194" s="2">
        <v>2.491595E-9</v>
      </c>
      <c r="W194" s="2">
        <v>0</v>
      </c>
      <c r="X194" s="2">
        <v>4.5894439999999998E-7</v>
      </c>
      <c r="Y194" s="2">
        <v>1.150804E-7</v>
      </c>
      <c r="Z194" s="2">
        <v>0</v>
      </c>
      <c r="AA194" s="2">
        <v>0</v>
      </c>
      <c r="AB194" s="2">
        <v>3.0758159999999999E-6</v>
      </c>
      <c r="AC194" s="2">
        <v>1.770607E-6</v>
      </c>
      <c r="AD194" s="2">
        <v>1.287419E-11</v>
      </c>
      <c r="AE194" s="2">
        <v>5.4570410000000001E-6</v>
      </c>
      <c r="AF194" s="2">
        <v>7.1711800000000003E-8</v>
      </c>
      <c r="AG194" s="2">
        <v>2.5476780000000001E-7</v>
      </c>
      <c r="AH194" s="2">
        <v>4.6590379999999999E-10</v>
      </c>
      <c r="AI194" s="2">
        <v>0</v>
      </c>
      <c r="AJ194" s="2">
        <v>3.4278660000000003E-8</v>
      </c>
      <c r="AK194" s="2">
        <v>0</v>
      </c>
      <c r="AL194" s="2">
        <v>0</v>
      </c>
      <c r="AM194" s="2">
        <v>1.0911850000000001E-8</v>
      </c>
      <c r="AN194" s="2">
        <v>8.2436910000000003E-8</v>
      </c>
      <c r="AO194" s="2">
        <v>4.0897190000000003E-9</v>
      </c>
      <c r="AP194" s="2">
        <v>2.4500500000000002E-8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3.0941280000000001E-6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9.0731389999999996E-5</v>
      </c>
    </row>
    <row r="195" spans="1:66">
      <c r="A195" s="2">
        <v>1095</v>
      </c>
      <c r="B195" t="s">
        <v>16</v>
      </c>
      <c r="C195" s="2">
        <v>1463768000</v>
      </c>
      <c r="D195" s="2">
        <v>2.3695709999999999E-14</v>
      </c>
      <c r="E195" s="2">
        <v>3.614004E-12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5.0432649999999999E-4</v>
      </c>
      <c r="T195" s="2">
        <v>0</v>
      </c>
      <c r="U195" s="2">
        <v>7.3322960000000003E-3</v>
      </c>
      <c r="V195" s="2">
        <v>6.7527560000000004E-5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3.5446220000000001E-4</v>
      </c>
      <c r="AD195" s="2">
        <v>1.5281889999999999E-6</v>
      </c>
      <c r="AE195" s="2">
        <v>1.810496E-3</v>
      </c>
      <c r="AF195" s="2">
        <v>0</v>
      </c>
      <c r="AG195" s="2">
        <v>0</v>
      </c>
      <c r="AH195" s="2">
        <v>0</v>
      </c>
      <c r="AI195" s="2">
        <v>0</v>
      </c>
      <c r="AJ195" s="2">
        <v>2.747921E-5</v>
      </c>
      <c r="AK195" s="2">
        <v>0</v>
      </c>
      <c r="AL195" s="2">
        <v>0</v>
      </c>
      <c r="AM195" s="2">
        <v>0</v>
      </c>
      <c r="AN195" s="2">
        <v>0</v>
      </c>
      <c r="AO195" s="2">
        <v>6.3707440000000002E-6</v>
      </c>
      <c r="AP195" s="2">
        <v>0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1.0104490000000001E-2</v>
      </c>
    </row>
    <row r="196" spans="1:66">
      <c r="A196" s="2">
        <v>1095</v>
      </c>
      <c r="B196" t="s">
        <v>17</v>
      </c>
      <c r="C196" s="2">
        <v>148408.5</v>
      </c>
      <c r="D196" s="2">
        <v>6.6680859999999998E-7</v>
      </c>
      <c r="E196" s="2">
        <v>1.4493140000000001E-7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7.7133270000000003E-4</v>
      </c>
      <c r="Z196" s="2">
        <v>0</v>
      </c>
      <c r="AA196" s="2">
        <v>1.3180329999999999E-3</v>
      </c>
      <c r="AB196" s="2">
        <v>0</v>
      </c>
      <c r="AC196" s="2">
        <v>2.518319E-6</v>
      </c>
      <c r="AD196" s="2">
        <v>8.2161069999999998E-4</v>
      </c>
      <c r="AE196" s="2">
        <v>5.0706149999999998E-2</v>
      </c>
      <c r="AF196" s="2">
        <v>0</v>
      </c>
      <c r="AG196" s="2">
        <v>8.521747E-5</v>
      </c>
      <c r="AH196" s="2">
        <v>0</v>
      </c>
      <c r="AI196" s="2">
        <v>0</v>
      </c>
      <c r="AJ196" s="2">
        <v>8.5441460000000002E-5</v>
      </c>
      <c r="AK196" s="2">
        <v>0</v>
      </c>
      <c r="AL196" s="2">
        <v>0</v>
      </c>
      <c r="AM196" s="2">
        <v>0</v>
      </c>
      <c r="AN196" s="2">
        <v>5.6834219999999996E-4</v>
      </c>
      <c r="AO196" s="2">
        <v>3.5730459999999997E-5</v>
      </c>
      <c r="AP196" s="2">
        <v>0</v>
      </c>
      <c r="AQ196" s="2">
        <v>0</v>
      </c>
      <c r="AR196" s="2">
        <v>0</v>
      </c>
      <c r="AS196" s="2">
        <v>0</v>
      </c>
      <c r="AT196" s="2">
        <v>0</v>
      </c>
      <c r="AU196" s="2">
        <v>0</v>
      </c>
      <c r="AV196" s="2">
        <v>0</v>
      </c>
      <c r="AW196" s="2">
        <v>0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H196" s="2">
        <v>0</v>
      </c>
      <c r="BI196" s="2">
        <v>0</v>
      </c>
      <c r="BJ196" s="2">
        <v>0</v>
      </c>
      <c r="BK196" s="2">
        <v>0</v>
      </c>
      <c r="BL196" s="2">
        <v>0</v>
      </c>
      <c r="BM196" s="2">
        <v>0</v>
      </c>
      <c r="BN196" s="2">
        <v>5.4394379999999999E-2</v>
      </c>
    </row>
    <row r="197" spans="1:66">
      <c r="A197" s="2">
        <v>1095</v>
      </c>
      <c r="B197" t="s">
        <v>18</v>
      </c>
      <c r="C197" s="2">
        <v>39363090000</v>
      </c>
      <c r="D197" s="2">
        <v>4.7350950000000002E-12</v>
      </c>
      <c r="E197" s="2">
        <v>3.0580329999999998E-14</v>
      </c>
      <c r="F197" s="2">
        <v>3.0411859999999998E-6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1.301702E-4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1.751298E-4</v>
      </c>
      <c r="V197" s="2">
        <v>0</v>
      </c>
      <c r="W197" s="2">
        <v>0</v>
      </c>
      <c r="X197" s="2">
        <v>4.3313829999999999E-6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6.8979789999999999E-6</v>
      </c>
      <c r="AF197" s="2">
        <v>0</v>
      </c>
      <c r="AG197" s="2">
        <v>3.049708E-7</v>
      </c>
      <c r="AH197" s="2">
        <v>4.8422349999999999E-10</v>
      </c>
      <c r="AI197" s="2">
        <v>0</v>
      </c>
      <c r="AJ197" s="2">
        <v>1.9708890000000001E-7</v>
      </c>
      <c r="AK197" s="2">
        <v>0</v>
      </c>
      <c r="AL197" s="2">
        <v>0</v>
      </c>
      <c r="AM197" s="2">
        <v>1.432564E-8</v>
      </c>
      <c r="AN197" s="2">
        <v>8.0851260000000004E-8</v>
      </c>
      <c r="AO197" s="2">
        <v>2.4842630000000001E-8</v>
      </c>
      <c r="AP197" s="2">
        <v>4.6001869999999999E-6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0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1.858955E-4</v>
      </c>
      <c r="BE197" s="2">
        <v>0</v>
      </c>
      <c r="BF197" s="2">
        <v>0</v>
      </c>
      <c r="BG197" s="2">
        <v>0</v>
      </c>
      <c r="BH197" s="2">
        <v>0</v>
      </c>
      <c r="BI197" s="2">
        <v>0</v>
      </c>
      <c r="BJ197" s="2">
        <v>0</v>
      </c>
      <c r="BK197" s="2">
        <v>0</v>
      </c>
      <c r="BL197" s="2">
        <v>1.16726E-7</v>
      </c>
      <c r="BM197" s="2">
        <v>0</v>
      </c>
      <c r="BN197" s="2">
        <v>5.0776439999999999E-4</v>
      </c>
    </row>
    <row r="198" spans="1:66">
      <c r="A198" s="2">
        <v>1095</v>
      </c>
      <c r="B198" t="s">
        <v>19</v>
      </c>
      <c r="C198" s="2">
        <v>4604266000</v>
      </c>
      <c r="D198" s="2">
        <v>7.331072E-10</v>
      </c>
      <c r="E198" s="2">
        <v>3.46187E-15</v>
      </c>
      <c r="F198" s="2">
        <v>4.41708E-7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8.7779170000000003E-8</v>
      </c>
      <c r="W198" s="2">
        <v>0</v>
      </c>
      <c r="X198" s="2">
        <v>1.901189E-6</v>
      </c>
      <c r="Y198" s="2">
        <v>0</v>
      </c>
      <c r="Z198" s="2">
        <v>5.6778060000000003E-7</v>
      </c>
      <c r="AA198" s="2">
        <v>0</v>
      </c>
      <c r="AB198" s="2">
        <v>0</v>
      </c>
      <c r="AC198" s="2">
        <v>9.9948149999999994E-7</v>
      </c>
      <c r="AD198" s="2">
        <v>6.9629950000000001E-9</v>
      </c>
      <c r="AE198" s="2">
        <v>0</v>
      </c>
      <c r="AF198" s="2">
        <v>0</v>
      </c>
      <c r="AG198" s="2">
        <v>2.0989999999999999E-7</v>
      </c>
      <c r="AH198" s="2">
        <v>0</v>
      </c>
      <c r="AI198" s="2">
        <v>0</v>
      </c>
      <c r="AJ198" s="2">
        <v>1.107718E-7</v>
      </c>
      <c r="AK198" s="2">
        <v>7.1420300000000003E-8</v>
      </c>
      <c r="AL198" s="2">
        <v>0</v>
      </c>
      <c r="AM198" s="2">
        <v>1.501412E-8</v>
      </c>
      <c r="AN198" s="2">
        <v>3.621215E-7</v>
      </c>
      <c r="AO198" s="2">
        <v>1.8706509999999999E-8</v>
      </c>
      <c r="AP198" s="2">
        <v>4.6599920000000001E-6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8.8001099999999997E-6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4.6272059999999998E-8</v>
      </c>
      <c r="BM198" s="2">
        <v>0</v>
      </c>
      <c r="BN198" s="2">
        <v>1.78575E-5</v>
      </c>
    </row>
    <row r="199" spans="1:66">
      <c r="A199" s="2">
        <v>1095</v>
      </c>
      <c r="B199" t="s">
        <v>20</v>
      </c>
      <c r="C199" s="2">
        <v>24260250000</v>
      </c>
      <c r="D199" s="2">
        <v>5.5966740000000003E-15</v>
      </c>
      <c r="E199" s="2">
        <v>2.322257E-7</v>
      </c>
      <c r="F199" s="2">
        <v>0</v>
      </c>
      <c r="G199" s="2">
        <v>0</v>
      </c>
      <c r="H199" s="2">
        <v>0</v>
      </c>
      <c r="I199" s="2">
        <v>0</v>
      </c>
      <c r="J199" s="2">
        <v>2.5497030000000002E-6</v>
      </c>
      <c r="K199" s="2">
        <v>1.0428279999999999E-6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1.205149E-6</v>
      </c>
      <c r="T199" s="2">
        <v>0</v>
      </c>
      <c r="U199" s="2">
        <v>0</v>
      </c>
      <c r="V199" s="2">
        <v>5.1173390000000003E-8</v>
      </c>
      <c r="W199" s="2">
        <v>9.3912239999999998E-8</v>
      </c>
      <c r="X199" s="2">
        <v>0</v>
      </c>
      <c r="Y199" s="2">
        <v>0</v>
      </c>
      <c r="Z199" s="2">
        <v>9.8600949999999991E-7</v>
      </c>
      <c r="AA199" s="2">
        <v>3.0876330000000002E-6</v>
      </c>
      <c r="AB199" s="2">
        <v>0</v>
      </c>
      <c r="AC199" s="2">
        <v>2.231356E-15</v>
      </c>
      <c r="AD199" s="2">
        <v>1.091448E-7</v>
      </c>
      <c r="AE199" s="2">
        <v>0</v>
      </c>
      <c r="AF199" s="2">
        <v>0</v>
      </c>
      <c r="AG199" s="2">
        <v>2.248919E-10</v>
      </c>
      <c r="AH199" s="2">
        <v>0</v>
      </c>
      <c r="AI199" s="2">
        <v>0</v>
      </c>
      <c r="AJ199" s="2">
        <v>0</v>
      </c>
      <c r="AK199" s="2">
        <v>1.5479620000000001E-6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T199" s="2">
        <v>0</v>
      </c>
      <c r="AU199" s="2">
        <v>0</v>
      </c>
      <c r="AV199" s="2">
        <v>0</v>
      </c>
      <c r="AW199" s="2">
        <v>0</v>
      </c>
      <c r="AX199" s="2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0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2">
        <v>0</v>
      </c>
      <c r="BJ199" s="2">
        <v>0</v>
      </c>
      <c r="BK199" s="2">
        <v>0</v>
      </c>
      <c r="BL199" s="2">
        <v>0</v>
      </c>
      <c r="BM199" s="2">
        <v>0</v>
      </c>
      <c r="BN199" s="2">
        <v>1.067374E-5</v>
      </c>
    </row>
    <row r="200" spans="1:66">
      <c r="A200" s="2">
        <v>1095</v>
      </c>
      <c r="B200" t="s">
        <v>21</v>
      </c>
      <c r="C200" s="2">
        <v>12375820</v>
      </c>
      <c r="D200" s="2">
        <v>2.7251379999999999E-8</v>
      </c>
      <c r="E200" s="2">
        <v>7.9817730000000003E-12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1.349544E-3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7.7536899999999999E-9</v>
      </c>
      <c r="AD200" s="2">
        <v>2.4051969999999999E-4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3.8056380000000001E-3</v>
      </c>
      <c r="AO200" s="2">
        <v>0</v>
      </c>
      <c r="AP200" s="2">
        <v>5.5266150000000003E-3</v>
      </c>
      <c r="AQ200" s="2">
        <v>0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9.0936580000000003E-2</v>
      </c>
      <c r="BE200" s="2">
        <v>0</v>
      </c>
      <c r="BF200" s="2">
        <v>0</v>
      </c>
      <c r="BG200" s="2">
        <v>0</v>
      </c>
      <c r="BH200" s="2">
        <v>0</v>
      </c>
      <c r="BI200" s="2">
        <v>0</v>
      </c>
      <c r="BJ200" s="2">
        <v>0</v>
      </c>
      <c r="BK200" s="2">
        <v>0</v>
      </c>
      <c r="BL200" s="2">
        <v>4.121446E-6</v>
      </c>
      <c r="BM200" s="2">
        <v>0</v>
      </c>
      <c r="BN200" s="2">
        <v>0.101863</v>
      </c>
    </row>
    <row r="201" spans="1:66">
      <c r="A201" s="2">
        <v>1095</v>
      </c>
      <c r="B201" t="s">
        <v>22</v>
      </c>
      <c r="C201" s="2">
        <v>1249698</v>
      </c>
      <c r="D201" s="2">
        <v>3.178795E-11</v>
      </c>
      <c r="E201" s="2">
        <v>2.8777190000000001E-2</v>
      </c>
      <c r="F201" s="2">
        <v>1.1975E-8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6.2644959999999996E-3</v>
      </c>
      <c r="AF201" s="2">
        <v>0</v>
      </c>
      <c r="AG201" s="2">
        <v>2.637602E-4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3.8998199999999998E-4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6.9182380000000002E-3</v>
      </c>
    </row>
    <row r="202" spans="1:66">
      <c r="A202" s="2">
        <v>1095</v>
      </c>
      <c r="B202" t="s">
        <v>23</v>
      </c>
      <c r="C202" s="2">
        <v>123348400</v>
      </c>
      <c r="D202" s="2">
        <v>0</v>
      </c>
      <c r="E202" s="2">
        <v>0.3150269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9.6700330000000001E-2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2.2564589999999999E-2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3.296668E-3</v>
      </c>
      <c r="AD202" s="2">
        <v>1.0291029999999999E-11</v>
      </c>
      <c r="AE202" s="2">
        <v>4.4947870000000001E-3</v>
      </c>
      <c r="AF202" s="2">
        <v>0</v>
      </c>
      <c r="AG202" s="2">
        <v>1.0871639999999999E-4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8.3627259999999995E-5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2">
        <v>0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0</v>
      </c>
      <c r="BF202" s="2">
        <v>0</v>
      </c>
      <c r="BG202" s="2">
        <v>0</v>
      </c>
      <c r="BH202" s="2">
        <v>0</v>
      </c>
      <c r="BI202" s="2">
        <v>0</v>
      </c>
      <c r="BJ202" s="2">
        <v>0</v>
      </c>
      <c r="BK202" s="2">
        <v>0</v>
      </c>
      <c r="BL202" s="2">
        <v>0</v>
      </c>
      <c r="BM202" s="2">
        <v>0</v>
      </c>
      <c r="BN202" s="2">
        <v>0.12724869999999999</v>
      </c>
    </row>
    <row r="203" spans="1:66">
      <c r="A203" s="2">
        <v>1095</v>
      </c>
      <c r="B203" t="s">
        <v>24</v>
      </c>
      <c r="C203" s="2">
        <v>2504819</v>
      </c>
      <c r="D203" s="2">
        <v>2.1185899999999998E-9</v>
      </c>
      <c r="E203" s="2">
        <v>5.0353139999999998E-2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3.9715090000000001E-4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6.6501539999999995E-4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1.210678E-9</v>
      </c>
      <c r="AD203" s="2">
        <v>3.3754269999999999E-3</v>
      </c>
      <c r="AE203" s="2">
        <v>6.5688670000000005E-2</v>
      </c>
      <c r="AF203" s="2">
        <v>0</v>
      </c>
      <c r="AG203" s="2">
        <v>3.0959179999999999E-5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1.0632739999999999E-3</v>
      </c>
      <c r="AO203" s="2">
        <v>0</v>
      </c>
      <c r="AP203" s="2">
        <v>0</v>
      </c>
      <c r="AQ203" s="2">
        <v>0</v>
      </c>
      <c r="AR203" s="2">
        <v>0</v>
      </c>
      <c r="AS203" s="2">
        <v>0</v>
      </c>
      <c r="AT203" s="2">
        <v>0</v>
      </c>
      <c r="AU203" s="2">
        <v>0</v>
      </c>
      <c r="AV203" s="2">
        <v>0</v>
      </c>
      <c r="AW203" s="2">
        <v>0</v>
      </c>
      <c r="AX203" s="2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  <c r="BI203" s="2">
        <v>0</v>
      </c>
      <c r="BJ203" s="2">
        <v>0</v>
      </c>
      <c r="BK203" s="2">
        <v>0</v>
      </c>
      <c r="BL203" s="2">
        <v>0</v>
      </c>
      <c r="BM203" s="2">
        <v>0</v>
      </c>
      <c r="BN203" s="2">
        <v>7.1220489999999997E-2</v>
      </c>
    </row>
    <row r="204" spans="1:66">
      <c r="A204" s="2">
        <v>1095</v>
      </c>
      <c r="B204" t="s">
        <v>25</v>
      </c>
      <c r="C204" s="2">
        <v>1310687</v>
      </c>
      <c r="D204" s="2">
        <v>0</v>
      </c>
      <c r="E204" s="2">
        <v>0.32869540000000003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2.1292900000000001E-5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1.9465630000000001E-5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2">
        <v>0</v>
      </c>
      <c r="AW204" s="2">
        <v>0</v>
      </c>
      <c r="AX204" s="2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2">
        <v>0</v>
      </c>
      <c r="BI204" s="2">
        <v>0</v>
      </c>
      <c r="BJ204" s="2">
        <v>0</v>
      </c>
      <c r="BK204" s="2">
        <v>0</v>
      </c>
      <c r="BL204" s="2">
        <v>0</v>
      </c>
      <c r="BM204" s="2">
        <v>0</v>
      </c>
      <c r="BN204" s="2">
        <v>4.0758530000000002E-5</v>
      </c>
    </row>
    <row r="205" spans="1:66">
      <c r="A205" s="2">
        <v>1095</v>
      </c>
      <c r="B205" t="s">
        <v>26</v>
      </c>
      <c r="C205" s="2">
        <v>82174230</v>
      </c>
      <c r="D205" s="2">
        <v>0</v>
      </c>
      <c r="E205" s="2">
        <v>0.26176929999999998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0.26091429999999999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0.57920950000000004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2.4245490000000001E-2</v>
      </c>
      <c r="AD205" s="2">
        <v>0</v>
      </c>
      <c r="AE205" s="2">
        <v>5.1018019999999999E-3</v>
      </c>
      <c r="AF205" s="2">
        <v>0</v>
      </c>
      <c r="AG205" s="2">
        <v>1.3344380000000001E-3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6.6750890000000002E-4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0.87147300000000005</v>
      </c>
    </row>
    <row r="206" spans="1:66">
      <c r="A206" s="2">
        <v>1095</v>
      </c>
      <c r="B206" t="s">
        <v>27</v>
      </c>
      <c r="C206" s="2">
        <v>938966.8</v>
      </c>
      <c r="D206" s="2">
        <v>0</v>
      </c>
      <c r="E206" s="2">
        <v>1.8907149999999999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1.3045800000000001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0.39909670000000003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4.0859659999999999E-2</v>
      </c>
      <c r="AD206" s="2">
        <v>5.212091E-6</v>
      </c>
      <c r="AE206" s="2">
        <v>0.34431289999999998</v>
      </c>
      <c r="AF206" s="2">
        <v>0</v>
      </c>
      <c r="AG206" s="2">
        <v>5.572329E-3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5.93416E-3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2.1003609999999999</v>
      </c>
    </row>
    <row r="207" spans="1:66">
      <c r="A207" s="2">
        <v>1095</v>
      </c>
      <c r="B207" t="s">
        <v>28</v>
      </c>
      <c r="C207" s="2">
        <v>65795.259999999995</v>
      </c>
      <c r="D207" s="2">
        <v>0</v>
      </c>
      <c r="E207" s="2">
        <v>9.3460979999999999E-2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1.4136630000000001E-2</v>
      </c>
      <c r="AF207" s="2">
        <v>0</v>
      </c>
      <c r="AG207" s="2">
        <v>0</v>
      </c>
      <c r="AH207" s="2">
        <v>1.130209E-8</v>
      </c>
      <c r="AI207" s="2">
        <v>0</v>
      </c>
      <c r="AJ207" s="2">
        <v>0</v>
      </c>
      <c r="AK207" s="2">
        <v>0</v>
      </c>
      <c r="AL207" s="2">
        <v>0</v>
      </c>
      <c r="AM207" s="2">
        <v>5.0998770000000002E-5</v>
      </c>
      <c r="AN207" s="2">
        <v>1.1947430000000001E-3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T207" s="2">
        <v>0</v>
      </c>
      <c r="AU207" s="2">
        <v>0</v>
      </c>
      <c r="AV207" s="2">
        <v>0</v>
      </c>
      <c r="AW207" s="2">
        <v>0</v>
      </c>
      <c r="AX207" s="2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0</v>
      </c>
      <c r="BI207" s="2">
        <v>0</v>
      </c>
      <c r="BJ207" s="2">
        <v>0</v>
      </c>
      <c r="BK207" s="2">
        <v>0</v>
      </c>
      <c r="BL207" s="2">
        <v>0</v>
      </c>
      <c r="BM207" s="2">
        <v>0</v>
      </c>
      <c r="BN207" s="2">
        <v>1.5382379999999999E-2</v>
      </c>
    </row>
    <row r="208" spans="1:66">
      <c r="A208" s="2">
        <v>1095</v>
      </c>
      <c r="B208" t="s">
        <v>29</v>
      </c>
      <c r="C208" s="2">
        <v>67112320000</v>
      </c>
      <c r="D208" s="2">
        <v>5.8701350000000001E-16</v>
      </c>
      <c r="E208" s="2">
        <v>9.0813509999999999E-7</v>
      </c>
      <c r="F208" s="2">
        <v>0</v>
      </c>
      <c r="G208" s="2">
        <v>0</v>
      </c>
      <c r="H208" s="2">
        <v>1.519582E-7</v>
      </c>
      <c r="I208" s="2">
        <v>0</v>
      </c>
      <c r="J208" s="2">
        <v>0</v>
      </c>
      <c r="K208" s="2">
        <v>0</v>
      </c>
      <c r="L208" s="2">
        <v>2.5750070000000001E-5</v>
      </c>
      <c r="M208" s="2">
        <v>0</v>
      </c>
      <c r="N208" s="2">
        <v>9.714313E-6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1.444071E-7</v>
      </c>
      <c r="V208" s="2">
        <v>0</v>
      </c>
      <c r="W208" s="2">
        <v>0</v>
      </c>
      <c r="X208" s="2">
        <v>4.1871809999999998E-8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9.5062510000000001E-6</v>
      </c>
      <c r="AF208" s="2">
        <v>0</v>
      </c>
      <c r="AG208" s="2">
        <v>0</v>
      </c>
      <c r="AH208" s="2">
        <v>1.5178120000000001E-8</v>
      </c>
      <c r="AI208" s="2">
        <v>0</v>
      </c>
      <c r="AJ208" s="2">
        <v>6.4063499999999997E-8</v>
      </c>
      <c r="AK208" s="2">
        <v>0</v>
      </c>
      <c r="AL208" s="2">
        <v>0</v>
      </c>
      <c r="AM208" s="2">
        <v>4.6761160000000002E-8</v>
      </c>
      <c r="AN208" s="2">
        <v>6.5165709999999996E-7</v>
      </c>
      <c r="AO208" s="2">
        <v>1.9857899999999999E-28</v>
      </c>
      <c r="AP208" s="2">
        <v>8.9518039999999997E-7</v>
      </c>
      <c r="AQ208" s="2">
        <v>0</v>
      </c>
      <c r="AR208" s="2">
        <v>0</v>
      </c>
      <c r="AS208" s="2">
        <v>0</v>
      </c>
      <c r="AT208" s="2">
        <v>0</v>
      </c>
      <c r="AU208" s="2">
        <v>0</v>
      </c>
      <c r="AV208" s="2">
        <v>0</v>
      </c>
      <c r="AW208" s="2">
        <v>0</v>
      </c>
      <c r="AX208" s="2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0</v>
      </c>
      <c r="BD208" s="2">
        <v>1.150411E-5</v>
      </c>
      <c r="BE208" s="2">
        <v>0</v>
      </c>
      <c r="BF208" s="2">
        <v>0</v>
      </c>
      <c r="BG208" s="2">
        <v>0</v>
      </c>
      <c r="BH208" s="2">
        <v>0</v>
      </c>
      <c r="BI208" s="2">
        <v>0</v>
      </c>
      <c r="BJ208" s="2">
        <v>0</v>
      </c>
      <c r="BK208" s="2">
        <v>0</v>
      </c>
      <c r="BL208" s="2">
        <v>6.7077259999999999E-9</v>
      </c>
      <c r="BM208" s="2">
        <v>0</v>
      </c>
      <c r="BN208" s="2">
        <v>5.8492529999999998E-5</v>
      </c>
    </row>
    <row r="209" spans="1:66">
      <c r="A209" s="2">
        <v>1095</v>
      </c>
      <c r="B209" t="s">
        <v>30</v>
      </c>
      <c r="C209" s="2">
        <v>70961.899999999994</v>
      </c>
      <c r="D209" s="2">
        <v>2.4221429999999998E-7</v>
      </c>
      <c r="E209" s="2">
        <v>0.12020359999999999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6.8430779999999998E-3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8.1727950000000003E-4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U209" s="2">
        <v>0</v>
      </c>
      <c r="AV209" s="2">
        <v>0</v>
      </c>
      <c r="AW209" s="2">
        <v>0</v>
      </c>
      <c r="AX209" s="2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2">
        <v>0</v>
      </c>
      <c r="BI209" s="2">
        <v>0</v>
      </c>
      <c r="BJ209" s="2">
        <v>0</v>
      </c>
      <c r="BK209" s="2">
        <v>0</v>
      </c>
      <c r="BL209" s="2">
        <v>0</v>
      </c>
      <c r="BM209" s="2">
        <v>0</v>
      </c>
      <c r="BN209" s="2">
        <v>7.6603569999999996E-3</v>
      </c>
    </row>
    <row r="210" spans="1:66">
      <c r="A210" s="2">
        <v>1095</v>
      </c>
      <c r="B210" t="s">
        <v>31</v>
      </c>
      <c r="C210" s="2">
        <v>117604</v>
      </c>
      <c r="D210" s="2">
        <v>0</v>
      </c>
      <c r="E210" s="2">
        <v>0.10880090000000001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1.6335770000000001E-4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U210" s="2">
        <v>0</v>
      </c>
      <c r="AV210" s="2">
        <v>0</v>
      </c>
      <c r="AW210" s="2">
        <v>0</v>
      </c>
      <c r="AX210" s="2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0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2">
        <v>0</v>
      </c>
      <c r="BJ210" s="2">
        <v>0</v>
      </c>
      <c r="BK210" s="2">
        <v>0</v>
      </c>
      <c r="BL210" s="2">
        <v>0</v>
      </c>
      <c r="BM210" s="2">
        <v>0</v>
      </c>
      <c r="BN210" s="2">
        <v>1.6335770000000001E-4</v>
      </c>
    </row>
    <row r="211" spans="1:66">
      <c r="A211" s="2">
        <v>1095</v>
      </c>
      <c r="B211" t="s">
        <v>32</v>
      </c>
      <c r="C211" s="2">
        <v>1319.9659999999999</v>
      </c>
      <c r="D211" s="2">
        <v>0</v>
      </c>
      <c r="E211" s="2">
        <v>5.1546989999999997E-6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6.5794020000000006E-8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 s="2">
        <v>0</v>
      </c>
      <c r="AV211" s="2">
        <v>0</v>
      </c>
      <c r="AW211" s="2">
        <v>0</v>
      </c>
      <c r="AX211" s="2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2">
        <v>0</v>
      </c>
      <c r="BJ211" s="2">
        <v>0</v>
      </c>
      <c r="BK211" s="2">
        <v>0</v>
      </c>
      <c r="BL211" s="2">
        <v>0</v>
      </c>
      <c r="BM211" s="2">
        <v>0</v>
      </c>
      <c r="BN211" s="2">
        <v>6.5794020000000006E-8</v>
      </c>
    </row>
    <row r="212" spans="1:66">
      <c r="A212" s="2">
        <v>1095</v>
      </c>
      <c r="B212" t="s">
        <v>33</v>
      </c>
      <c r="C212" s="2">
        <v>4584.2290000000003</v>
      </c>
      <c r="D212" s="2">
        <v>0</v>
      </c>
      <c r="E212" s="2">
        <v>0.52061670000000004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2.1400909999999999E-2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1.231156E-3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AX212" s="2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0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2">
        <v>0</v>
      </c>
      <c r="BJ212" s="2">
        <v>0</v>
      </c>
      <c r="BK212" s="2">
        <v>0</v>
      </c>
      <c r="BL212" s="2">
        <v>0</v>
      </c>
      <c r="BM212" s="2">
        <v>0</v>
      </c>
      <c r="BN212" s="2">
        <v>2.2632059999999999E-2</v>
      </c>
    </row>
    <row r="213" spans="1:66">
      <c r="A213" s="2">
        <v>1095</v>
      </c>
      <c r="B213" t="s">
        <v>34</v>
      </c>
      <c r="C213" s="2">
        <v>195.26159999999999</v>
      </c>
      <c r="D213" s="2">
        <v>0</v>
      </c>
      <c r="E213" s="2">
        <v>0.1679348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6.6892820000000002E-4</v>
      </c>
      <c r="AN213" s="2">
        <v>0.65679299999999996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0</v>
      </c>
      <c r="AX213" s="2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0</v>
      </c>
      <c r="BD213" s="2">
        <v>0</v>
      </c>
      <c r="BE213" s="2">
        <v>0</v>
      </c>
      <c r="BF213" s="2">
        <v>0</v>
      </c>
      <c r="BG213" s="2">
        <v>0</v>
      </c>
      <c r="BH213" s="2">
        <v>0</v>
      </c>
      <c r="BI213" s="2">
        <v>0</v>
      </c>
      <c r="BJ213" s="2">
        <v>0</v>
      </c>
      <c r="BK213" s="2">
        <v>0</v>
      </c>
      <c r="BL213" s="2">
        <v>0</v>
      </c>
      <c r="BM213" s="2">
        <v>0</v>
      </c>
      <c r="BN213" s="2">
        <v>0.65746199999999999</v>
      </c>
    </row>
    <row r="214" spans="1:66">
      <c r="A214" s="2">
        <v>1095</v>
      </c>
      <c r="B214" t="s">
        <v>35</v>
      </c>
      <c r="C214" s="2">
        <v>17924.400000000001</v>
      </c>
      <c r="D214" s="2">
        <v>1.8618509999999999E-7</v>
      </c>
      <c r="E214" s="2">
        <v>0.1033911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9.4387859999999995E-5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1.7754890000000001E-7</v>
      </c>
      <c r="AN214" s="2">
        <v>1.2090989999999999E-5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0</v>
      </c>
      <c r="AW214" s="2">
        <v>0</v>
      </c>
      <c r="AX214" s="2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0</v>
      </c>
      <c r="BD214" s="2">
        <v>0</v>
      </c>
      <c r="BE214" s="2">
        <v>0</v>
      </c>
      <c r="BF214" s="2">
        <v>0</v>
      </c>
      <c r="BG214" s="2">
        <v>0</v>
      </c>
      <c r="BH214" s="2">
        <v>0</v>
      </c>
      <c r="BI214" s="2">
        <v>0</v>
      </c>
      <c r="BJ214" s="2">
        <v>0</v>
      </c>
      <c r="BK214" s="2">
        <v>0</v>
      </c>
      <c r="BL214" s="2">
        <v>0</v>
      </c>
      <c r="BM214" s="2">
        <v>0</v>
      </c>
      <c r="BN214" s="2">
        <v>1.066564E-4</v>
      </c>
    </row>
    <row r="215" spans="1:66">
      <c r="A215" s="2">
        <v>1095</v>
      </c>
      <c r="B215" t="s">
        <v>36</v>
      </c>
      <c r="C215" s="2">
        <v>38164370000000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3.0201990000000001E-6</v>
      </c>
      <c r="J215" s="2">
        <v>9.9250469999999992E-7</v>
      </c>
      <c r="K215" s="2">
        <v>3.8458750000000002E-7</v>
      </c>
      <c r="L215" s="2">
        <v>2.767163E-5</v>
      </c>
      <c r="M215" s="2">
        <v>2.3110469999999998E-6</v>
      </c>
      <c r="N215" s="2">
        <v>1.81574E-5</v>
      </c>
      <c r="O215" s="2">
        <v>3.2698960000000001E-8</v>
      </c>
      <c r="P215" s="2">
        <v>0</v>
      </c>
      <c r="Q215" s="2">
        <v>1.2864849999999999E-5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1.4674130000000001E-7</v>
      </c>
      <c r="AA215" s="2">
        <v>0</v>
      </c>
      <c r="AB215" s="2">
        <v>0</v>
      </c>
      <c r="AC215" s="2">
        <v>0</v>
      </c>
      <c r="AD215" s="2">
        <v>0</v>
      </c>
      <c r="AE215" s="2">
        <v>6.7186859999999998E-6</v>
      </c>
      <c r="AF215" s="2">
        <v>0</v>
      </c>
      <c r="AG215" s="2">
        <v>0</v>
      </c>
      <c r="AH215" s="2">
        <v>8.0652920000000002E-8</v>
      </c>
      <c r="AI215" s="2">
        <v>1.0972589999999999E-7</v>
      </c>
      <c r="AJ215" s="2">
        <v>2.213361E-8</v>
      </c>
      <c r="AK215" s="2">
        <v>0</v>
      </c>
      <c r="AL215" s="2">
        <v>0</v>
      </c>
      <c r="AM215" s="2">
        <v>1.6702740000000001E-8</v>
      </c>
      <c r="AN215" s="2">
        <v>5.0573639999999999E-7</v>
      </c>
      <c r="AO215" s="2">
        <v>4.4698579999999999E-9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0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  <c r="BI215" s="2">
        <v>0</v>
      </c>
      <c r="BJ215" s="2">
        <v>0</v>
      </c>
      <c r="BK215" s="2">
        <v>0</v>
      </c>
      <c r="BL215" s="2">
        <v>0</v>
      </c>
      <c r="BM215" s="2">
        <v>0</v>
      </c>
      <c r="BN215" s="2">
        <v>7.3039760000000002E-5</v>
      </c>
    </row>
    <row r="216" spans="1:66">
      <c r="A216" s="2">
        <v>1095</v>
      </c>
      <c r="B216" t="s">
        <v>37</v>
      </c>
      <c r="C216" s="2">
        <v>15005380000000</v>
      </c>
      <c r="D216" s="2">
        <v>0</v>
      </c>
      <c r="E216" s="2">
        <v>0</v>
      </c>
      <c r="F216" s="2">
        <v>0</v>
      </c>
      <c r="G216" s="2">
        <v>0</v>
      </c>
      <c r="H216" s="2">
        <v>3.0205940000000001E-5</v>
      </c>
      <c r="I216" s="2">
        <v>0</v>
      </c>
      <c r="J216" s="2">
        <v>1.4763289999999999E-7</v>
      </c>
      <c r="K216" s="2">
        <v>0</v>
      </c>
      <c r="L216" s="2">
        <v>1.72041E-5</v>
      </c>
      <c r="M216" s="2">
        <v>0</v>
      </c>
      <c r="N216" s="2">
        <v>0</v>
      </c>
      <c r="O216" s="2">
        <v>1.157812E-8</v>
      </c>
      <c r="P216" s="2">
        <v>4.9068000000000002E-6</v>
      </c>
      <c r="Q216" s="2">
        <v>0</v>
      </c>
      <c r="R216" s="2">
        <v>0</v>
      </c>
      <c r="S216" s="2">
        <v>0</v>
      </c>
      <c r="T216" s="2">
        <v>0</v>
      </c>
      <c r="U216" s="2">
        <v>8.9563320000000002E-6</v>
      </c>
      <c r="V216" s="2">
        <v>0</v>
      </c>
      <c r="W216" s="2">
        <v>0</v>
      </c>
      <c r="X216" s="2">
        <v>9.9576129999999999E-6</v>
      </c>
      <c r="Y216" s="2">
        <v>0</v>
      </c>
      <c r="Z216" s="2">
        <v>0</v>
      </c>
      <c r="AA216" s="2">
        <v>0</v>
      </c>
      <c r="AB216" s="2">
        <v>1.226178E-6</v>
      </c>
      <c r="AC216" s="2">
        <v>4.7112779999999999E-6</v>
      </c>
      <c r="AD216" s="2">
        <v>9.5634629999999993E-16</v>
      </c>
      <c r="AE216" s="2">
        <v>0</v>
      </c>
      <c r="AF216" s="2">
        <v>2.726919E-7</v>
      </c>
      <c r="AG216" s="2">
        <v>1.188265E-6</v>
      </c>
      <c r="AH216" s="2">
        <v>1.212946E-8</v>
      </c>
      <c r="AI216" s="2">
        <v>0</v>
      </c>
      <c r="AJ216" s="2">
        <v>7.9898170000000008E-6</v>
      </c>
      <c r="AK216" s="2">
        <v>0</v>
      </c>
      <c r="AL216" s="2">
        <v>0</v>
      </c>
      <c r="AM216" s="2">
        <v>3.9991470000000001E-8</v>
      </c>
      <c r="AN216" s="2">
        <v>0</v>
      </c>
      <c r="AO216" s="2">
        <v>8.8728630000000002E-7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1.5559250000000001E-3</v>
      </c>
      <c r="AW216" s="2">
        <v>5.8691539999999995E-4</v>
      </c>
      <c r="AX216" s="2">
        <v>4.141127E-12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2">
        <v>0</v>
      </c>
      <c r="BJ216" s="2">
        <v>0</v>
      </c>
      <c r="BK216" s="2">
        <v>0</v>
      </c>
      <c r="BL216" s="2">
        <v>0</v>
      </c>
      <c r="BM216" s="2">
        <v>0</v>
      </c>
      <c r="BN216" s="2">
        <v>2.2305580000000001E-3</v>
      </c>
    </row>
    <row r="217" spans="1:66">
      <c r="A217" s="2">
        <v>1095</v>
      </c>
      <c r="B217" t="s">
        <v>38</v>
      </c>
      <c r="C217" s="2">
        <v>542572200000000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9.8266610000000003E-6</v>
      </c>
      <c r="M217" s="2">
        <v>0</v>
      </c>
      <c r="N217" s="2">
        <v>0</v>
      </c>
      <c r="O217" s="2">
        <v>9.6766939999999996E-9</v>
      </c>
      <c r="P217" s="2">
        <v>2.151176E-5</v>
      </c>
      <c r="Q217" s="2">
        <v>0</v>
      </c>
      <c r="R217" s="2">
        <v>0</v>
      </c>
      <c r="S217" s="2">
        <v>4.4961049999999997E-7</v>
      </c>
      <c r="T217" s="2">
        <v>0</v>
      </c>
      <c r="U217" s="2">
        <v>1.106921E-4</v>
      </c>
      <c r="V217" s="2">
        <v>0</v>
      </c>
      <c r="W217" s="2">
        <v>0</v>
      </c>
      <c r="X217" s="2">
        <v>1.9794110000000001E-6</v>
      </c>
      <c r="Y217" s="2">
        <v>0</v>
      </c>
      <c r="Z217" s="2">
        <v>0</v>
      </c>
      <c r="AA217" s="2">
        <v>0</v>
      </c>
      <c r="AB217" s="2">
        <v>9.8475230000000006E-7</v>
      </c>
      <c r="AC217" s="2">
        <v>8.7726180000000006E-6</v>
      </c>
      <c r="AD217" s="2">
        <v>2.2707190000000001E-17</v>
      </c>
      <c r="AE217" s="2">
        <v>0</v>
      </c>
      <c r="AF217" s="2">
        <v>3.4738100000000001E-7</v>
      </c>
      <c r="AG217" s="2">
        <v>9.7631710000000006E-7</v>
      </c>
      <c r="AH217" s="2">
        <v>7.1748059999999999E-9</v>
      </c>
      <c r="AI217" s="2">
        <v>0</v>
      </c>
      <c r="AJ217" s="2">
        <v>0</v>
      </c>
      <c r="AK217" s="2">
        <v>0</v>
      </c>
      <c r="AL217" s="2">
        <v>0</v>
      </c>
      <c r="AM217" s="2">
        <v>2.47396E-8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7.2220300000000004E-5</v>
      </c>
      <c r="AX217" s="2">
        <v>2.5694510000000002E-10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2.2780279999999999E-4</v>
      </c>
    </row>
    <row r="218" spans="1:66">
      <c r="A218" s="2">
        <v>1095</v>
      </c>
      <c r="B218" t="s">
        <v>39</v>
      </c>
      <c r="C218" s="2">
        <v>24712060000000</v>
      </c>
      <c r="D218" s="2">
        <v>0</v>
      </c>
      <c r="E218" s="2">
        <v>0</v>
      </c>
      <c r="F218" s="2">
        <v>0</v>
      </c>
      <c r="G218" s="2">
        <v>0</v>
      </c>
      <c r="H218" s="2">
        <v>6.9859159999999999E-7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1.7690009999999999E-17</v>
      </c>
      <c r="P218" s="2">
        <v>3.5479200000000003E-14</v>
      </c>
      <c r="Q218" s="2">
        <v>0</v>
      </c>
      <c r="R218" s="2">
        <v>0</v>
      </c>
      <c r="S218" s="2">
        <v>4.530797E-6</v>
      </c>
      <c r="T218" s="2">
        <v>0</v>
      </c>
      <c r="U218" s="2">
        <v>2.1316029999999999E-6</v>
      </c>
      <c r="V218" s="2">
        <v>0</v>
      </c>
      <c r="W218" s="2">
        <v>2.2935629999999999E-8</v>
      </c>
      <c r="X218" s="2">
        <v>1.191065E-7</v>
      </c>
      <c r="Y218" s="2">
        <v>0</v>
      </c>
      <c r="Z218" s="2">
        <v>0</v>
      </c>
      <c r="AA218" s="2">
        <v>0</v>
      </c>
      <c r="AB218" s="2">
        <v>0</v>
      </c>
      <c r="AC218" s="2">
        <v>6.9248300000000001E-12</v>
      </c>
      <c r="AD218" s="2">
        <v>3.0617619999999999E-7</v>
      </c>
      <c r="AE218" s="2">
        <v>0</v>
      </c>
      <c r="AF218" s="2">
        <v>1.9907409999999999E-8</v>
      </c>
      <c r="AG218" s="2">
        <v>1.132597E-8</v>
      </c>
      <c r="AH218" s="2">
        <v>0</v>
      </c>
      <c r="AI218" s="2">
        <v>0</v>
      </c>
      <c r="AJ218" s="2">
        <v>0</v>
      </c>
      <c r="AK218" s="2">
        <v>2.0680619999999999E-7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4.6743330000000001E-3</v>
      </c>
      <c r="AV218" s="2">
        <v>0</v>
      </c>
      <c r="AW218" s="2">
        <v>0</v>
      </c>
      <c r="AX218" s="2">
        <v>6.5906309999999995E-10</v>
      </c>
      <c r="AY218" s="2">
        <v>0</v>
      </c>
      <c r="AZ218" s="2">
        <v>0</v>
      </c>
      <c r="BA218" s="2">
        <v>0</v>
      </c>
      <c r="BB218" s="2">
        <v>0</v>
      </c>
      <c r="BC218" s="2">
        <v>0</v>
      </c>
      <c r="BD218" s="2">
        <v>0</v>
      </c>
      <c r="BE218" s="2">
        <v>0</v>
      </c>
      <c r="BF218" s="2">
        <v>0</v>
      </c>
      <c r="BG218" s="2">
        <v>0</v>
      </c>
      <c r="BH218" s="2">
        <v>0</v>
      </c>
      <c r="BI218" s="2">
        <v>0</v>
      </c>
      <c r="BJ218" s="2">
        <v>0</v>
      </c>
      <c r="BK218" s="2">
        <v>0</v>
      </c>
      <c r="BL218" s="2">
        <v>0</v>
      </c>
      <c r="BM218" s="2">
        <v>0</v>
      </c>
      <c r="BN218" s="2">
        <v>4.6823810000000002E-3</v>
      </c>
    </row>
    <row r="219" spans="1:66">
      <c r="A219" s="2">
        <v>1095</v>
      </c>
      <c r="B219" t="s">
        <v>40</v>
      </c>
      <c r="C219" s="2">
        <v>44549040000000</v>
      </c>
      <c r="D219" s="2">
        <v>0</v>
      </c>
      <c r="E219" s="2">
        <v>0</v>
      </c>
      <c r="F219" s="2">
        <v>0</v>
      </c>
      <c r="G219" s="2">
        <v>0</v>
      </c>
      <c r="H219" s="2">
        <v>1.6762689999999999E-4</v>
      </c>
      <c r="I219" s="2">
        <v>0</v>
      </c>
      <c r="J219" s="2">
        <v>9.3665180000000003E-7</v>
      </c>
      <c r="K219" s="2">
        <v>0</v>
      </c>
      <c r="L219" s="2">
        <v>7.1216669999999997E-6</v>
      </c>
      <c r="M219" s="2">
        <v>0</v>
      </c>
      <c r="N219" s="2">
        <v>0</v>
      </c>
      <c r="O219" s="2">
        <v>1.645258E-8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5.7635900000000002E-5</v>
      </c>
      <c r="V219" s="2">
        <v>0</v>
      </c>
      <c r="W219" s="2">
        <v>0</v>
      </c>
      <c r="X219" s="2">
        <v>4.9555080000000001E-5</v>
      </c>
      <c r="Y219" s="2">
        <v>0</v>
      </c>
      <c r="Z219" s="2">
        <v>0</v>
      </c>
      <c r="AA219" s="2">
        <v>0</v>
      </c>
      <c r="AB219" s="2">
        <v>4.5415980000000002E-6</v>
      </c>
      <c r="AC219" s="2">
        <v>7.3626879999999997E-5</v>
      </c>
      <c r="AD219" s="2">
        <v>5.2127190000000003E-17</v>
      </c>
      <c r="AE219" s="2">
        <v>0</v>
      </c>
      <c r="AF219" s="2">
        <v>0</v>
      </c>
      <c r="AG219" s="2">
        <v>4.9902530000000001E-6</v>
      </c>
      <c r="AH219" s="2">
        <v>0</v>
      </c>
      <c r="AI219" s="2">
        <v>0</v>
      </c>
      <c r="AJ219" s="2">
        <v>3.5369299999999999E-6</v>
      </c>
      <c r="AK219" s="2">
        <v>0</v>
      </c>
      <c r="AL219" s="2">
        <v>0</v>
      </c>
      <c r="AM219" s="2">
        <v>7.3380149999999999E-9</v>
      </c>
      <c r="AN219" s="2">
        <v>0</v>
      </c>
      <c r="AO219" s="2">
        <v>1.0414929999999999E-6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v>2.410205E-12</v>
      </c>
      <c r="AV219" s="2">
        <v>9.3992329999999999E-2</v>
      </c>
      <c r="AW219" s="2">
        <v>7.2422529999999999E-2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0.1667855</v>
      </c>
    </row>
    <row r="220" spans="1:66">
      <c r="A220" s="2">
        <v>1095</v>
      </c>
      <c r="B220" t="s">
        <v>41</v>
      </c>
      <c r="C220" s="2">
        <v>13300890000000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3.3667839999999999E-7</v>
      </c>
      <c r="K220" s="2">
        <v>4.5300489999999997E-6</v>
      </c>
      <c r="L220" s="2">
        <v>1.597754E-12</v>
      </c>
      <c r="M220" s="2">
        <v>2.4919200000000003E-7</v>
      </c>
      <c r="N220" s="2">
        <v>1.9903359999999999E-13</v>
      </c>
      <c r="O220" s="2">
        <v>2.50763E-17</v>
      </c>
      <c r="P220" s="2">
        <v>3.6715680000000002E-14</v>
      </c>
      <c r="Q220" s="2">
        <v>0</v>
      </c>
      <c r="R220" s="2">
        <v>0</v>
      </c>
      <c r="S220" s="2">
        <v>5.666044E-6</v>
      </c>
      <c r="T220" s="2">
        <v>0</v>
      </c>
      <c r="U220" s="2">
        <v>6.5599700000000002E-8</v>
      </c>
      <c r="V220" s="2">
        <v>7.3110630000000006E-8</v>
      </c>
      <c r="W220" s="2">
        <v>2.302415E-8</v>
      </c>
      <c r="X220" s="2">
        <v>0</v>
      </c>
      <c r="Y220" s="2">
        <v>6.7420619999999996E-6</v>
      </c>
      <c r="Z220" s="2">
        <v>0</v>
      </c>
      <c r="AA220" s="2">
        <v>0</v>
      </c>
      <c r="AB220" s="2">
        <v>0</v>
      </c>
      <c r="AC220" s="2">
        <v>8.9917219999999999E-12</v>
      </c>
      <c r="AD220" s="2">
        <v>4.016054E-7</v>
      </c>
      <c r="AE220" s="2">
        <v>0</v>
      </c>
      <c r="AF220" s="2">
        <v>1.456608E-8</v>
      </c>
      <c r="AG220" s="2">
        <v>1.124928E-8</v>
      </c>
      <c r="AH220" s="2">
        <v>0</v>
      </c>
      <c r="AI220" s="2">
        <v>0</v>
      </c>
      <c r="AJ220" s="2">
        <v>0</v>
      </c>
      <c r="AK220" s="2">
        <v>1.6663789999999999E-7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v>2.4915070000000001E-2</v>
      </c>
      <c r="AV220" s="2">
        <v>0</v>
      </c>
      <c r="AW220" s="2">
        <v>0</v>
      </c>
      <c r="AX220" s="2">
        <v>3.6487040000000002E-13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H220" s="2">
        <v>0</v>
      </c>
      <c r="BI220" s="2">
        <v>0</v>
      </c>
      <c r="BJ220" s="2">
        <v>0</v>
      </c>
      <c r="BK220" s="2">
        <v>0</v>
      </c>
      <c r="BL220" s="2">
        <v>0</v>
      </c>
      <c r="BM220" s="2">
        <v>0</v>
      </c>
      <c r="BN220" s="2">
        <v>2.493335E-2</v>
      </c>
    </row>
    <row r="221" spans="1:66">
      <c r="A221" s="2">
        <v>1095</v>
      </c>
      <c r="B221" t="s">
        <v>42</v>
      </c>
      <c r="C221" s="2">
        <v>15577850000000</v>
      </c>
      <c r="D221" s="2">
        <v>0</v>
      </c>
      <c r="E221" s="2">
        <v>0</v>
      </c>
      <c r="F221" s="2">
        <v>0</v>
      </c>
      <c r="G221" s="2">
        <v>6.8351110000000001E-6</v>
      </c>
      <c r="H221" s="2">
        <v>1.4131420000000001E-4</v>
      </c>
      <c r="I221" s="2">
        <v>0</v>
      </c>
      <c r="J221" s="2">
        <v>2.2597870000000001E-5</v>
      </c>
      <c r="K221" s="2">
        <v>0</v>
      </c>
      <c r="L221" s="2">
        <v>5.0206540000000003E-4</v>
      </c>
      <c r="M221" s="2">
        <v>1.656908E-4</v>
      </c>
      <c r="N221" s="2">
        <v>0</v>
      </c>
      <c r="O221" s="2">
        <v>4.4589310000000003E-8</v>
      </c>
      <c r="P221" s="2">
        <v>3.1692089999999998E-4</v>
      </c>
      <c r="Q221" s="2">
        <v>0</v>
      </c>
      <c r="R221" s="2">
        <v>0</v>
      </c>
      <c r="S221" s="2">
        <v>2.7096209999999998E-6</v>
      </c>
      <c r="T221" s="2">
        <v>1.326063E-5</v>
      </c>
      <c r="U221" s="2">
        <v>2.94734E-4</v>
      </c>
      <c r="V221" s="2">
        <v>3.0463510000000001E-5</v>
      </c>
      <c r="W221" s="2">
        <v>0</v>
      </c>
      <c r="X221" s="2">
        <v>1.933441E-5</v>
      </c>
      <c r="Y221" s="2">
        <v>0</v>
      </c>
      <c r="Z221" s="2">
        <v>0</v>
      </c>
      <c r="AA221" s="2">
        <v>0</v>
      </c>
      <c r="AB221" s="2">
        <v>3.912867E-6</v>
      </c>
      <c r="AC221" s="2">
        <v>4.2220640000000003E-5</v>
      </c>
      <c r="AD221" s="2">
        <v>0</v>
      </c>
      <c r="AE221" s="2">
        <v>1.8594170000000001E-4</v>
      </c>
      <c r="AF221" s="2">
        <v>1.443253E-6</v>
      </c>
      <c r="AG221" s="2">
        <v>5.7971629999999998E-6</v>
      </c>
      <c r="AH221" s="2">
        <v>3.7639700000000002E-9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0</v>
      </c>
      <c r="AV221" s="2">
        <v>0.13521440000000001</v>
      </c>
      <c r="AW221" s="2">
        <v>1.5541269999999999E-2</v>
      </c>
      <c r="AX221" s="2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2">
        <v>0</v>
      </c>
      <c r="BJ221" s="2">
        <v>0</v>
      </c>
      <c r="BK221" s="2">
        <v>0</v>
      </c>
      <c r="BL221" s="2">
        <v>0</v>
      </c>
      <c r="BM221" s="2">
        <v>0</v>
      </c>
      <c r="BN221" s="2">
        <v>0.1525109</v>
      </c>
    </row>
    <row r="222" spans="1:66">
      <c r="A222" s="2">
        <v>1095</v>
      </c>
      <c r="B222" t="s">
        <v>43</v>
      </c>
      <c r="C222" s="2">
        <v>13675880000000</v>
      </c>
      <c r="D222" s="2">
        <v>0</v>
      </c>
      <c r="E222" s="2">
        <v>0</v>
      </c>
      <c r="F222" s="2">
        <v>0</v>
      </c>
      <c r="G222" s="2">
        <v>2.118158E-6</v>
      </c>
      <c r="H222" s="2">
        <v>1.107433E-4</v>
      </c>
      <c r="I222" s="2">
        <v>0</v>
      </c>
      <c r="J222" s="2">
        <v>5.0164979999999997E-6</v>
      </c>
      <c r="K222" s="2">
        <v>7.7692830000000005E-6</v>
      </c>
      <c r="L222" s="2">
        <v>9.5415469999999999E-5</v>
      </c>
      <c r="M222" s="2">
        <v>1.472379E-4</v>
      </c>
      <c r="N222" s="2">
        <v>1.7540530000000001E-5</v>
      </c>
      <c r="O222" s="2">
        <v>2.3481689999999999E-8</v>
      </c>
      <c r="P222" s="2">
        <v>3.4316480000000001E-5</v>
      </c>
      <c r="Q222" s="2">
        <v>0</v>
      </c>
      <c r="R222" s="2">
        <v>0</v>
      </c>
      <c r="S222" s="2">
        <v>2.6822080000000001E-6</v>
      </c>
      <c r="T222" s="2">
        <v>5.1333450000000002E-5</v>
      </c>
      <c r="U222" s="2">
        <v>7.6454130000000006E-5</v>
      </c>
      <c r="V222" s="2">
        <v>3.2367470000000003E-5</v>
      </c>
      <c r="W222" s="2">
        <v>0</v>
      </c>
      <c r="X222" s="2">
        <v>9.6758900000000006E-5</v>
      </c>
      <c r="Y222" s="2">
        <v>1.4012869999999999E-4</v>
      </c>
      <c r="Z222" s="2">
        <v>0</v>
      </c>
      <c r="AA222" s="2">
        <v>0</v>
      </c>
      <c r="AB222" s="2">
        <v>3.410345E-6</v>
      </c>
      <c r="AC222" s="2">
        <v>6.4876360000000005E-5</v>
      </c>
      <c r="AD222" s="2">
        <v>1.681578E-15</v>
      </c>
      <c r="AE222" s="2">
        <v>1.2953850000000001E-4</v>
      </c>
      <c r="AF222" s="2">
        <v>1.9049500000000001E-6</v>
      </c>
      <c r="AG222" s="2">
        <v>5.1538819999999998E-6</v>
      </c>
      <c r="AH222" s="2">
        <v>2.8393630000000001E-9</v>
      </c>
      <c r="AI222" s="2">
        <v>0</v>
      </c>
      <c r="AJ222" s="2">
        <v>5.3238060000000003E-6</v>
      </c>
      <c r="AK222" s="2">
        <v>0</v>
      </c>
      <c r="AL222" s="2">
        <v>0</v>
      </c>
      <c r="AM222" s="2">
        <v>1.488297E-8</v>
      </c>
      <c r="AN222" s="2">
        <v>0</v>
      </c>
      <c r="AO222" s="2">
        <v>1.143746E-6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 s="2">
        <v>0</v>
      </c>
      <c r="AV222" s="2">
        <v>0.10909480000000001</v>
      </c>
      <c r="AW222" s="2">
        <v>9.4782859999999997E-2</v>
      </c>
      <c r="AX222" s="2">
        <v>1.257194E-10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2">
        <v>0</v>
      </c>
      <c r="BJ222" s="2">
        <v>0</v>
      </c>
      <c r="BK222" s="2">
        <v>0</v>
      </c>
      <c r="BL222" s="2">
        <v>0</v>
      </c>
      <c r="BM222" s="2">
        <v>0</v>
      </c>
      <c r="BN222" s="2">
        <v>0.20490900000000001</v>
      </c>
    </row>
    <row r="223" spans="1:66">
      <c r="A223" s="2">
        <v>1095</v>
      </c>
      <c r="B223" t="s">
        <v>44</v>
      </c>
      <c r="C223" s="2">
        <v>5955831000000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3.6024390000000001E-7</v>
      </c>
      <c r="L223" s="2">
        <v>0</v>
      </c>
      <c r="M223" s="2">
        <v>9.1245170000000003E-6</v>
      </c>
      <c r="N223" s="2">
        <v>1.7954500000000001E-7</v>
      </c>
      <c r="O223" s="2">
        <v>9.7219720000000003E-9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5.2482580000000003E-7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H223" s="2">
        <v>1.529181E-9</v>
      </c>
      <c r="AI223" s="2">
        <v>1.768112E-8</v>
      </c>
      <c r="AJ223" s="2">
        <v>0</v>
      </c>
      <c r="AK223" s="2">
        <v>0</v>
      </c>
      <c r="AL223" s="2">
        <v>4.268663E-14</v>
      </c>
      <c r="AM223" s="2">
        <v>1.1975890000000001E-8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U223" s="2">
        <v>0</v>
      </c>
      <c r="AV223" s="2">
        <v>0</v>
      </c>
      <c r="AW223" s="2">
        <v>0</v>
      </c>
      <c r="AX223" s="2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2">
        <v>0</v>
      </c>
      <c r="BI223" s="2">
        <v>0</v>
      </c>
      <c r="BJ223" s="2">
        <v>0</v>
      </c>
      <c r="BK223" s="2">
        <v>0</v>
      </c>
      <c r="BL223" s="2">
        <v>0</v>
      </c>
      <c r="BM223" s="2">
        <v>0</v>
      </c>
      <c r="BN223" s="2">
        <v>1.023004E-5</v>
      </c>
    </row>
    <row r="224" spans="1:66">
      <c r="A224" s="2">
        <v>1095</v>
      </c>
      <c r="B224" t="s">
        <v>45</v>
      </c>
      <c r="C224" s="2">
        <v>3510688000000000</v>
      </c>
      <c r="D224" s="2">
        <v>0</v>
      </c>
      <c r="E224" s="2">
        <v>0</v>
      </c>
      <c r="F224" s="2">
        <v>0</v>
      </c>
      <c r="G224" s="2">
        <v>1.4492739999999999E-4</v>
      </c>
      <c r="H224" s="2">
        <v>1.4683160000000001E-4</v>
      </c>
      <c r="I224" s="2">
        <v>6.3695549999999998E-3</v>
      </c>
      <c r="J224" s="2">
        <v>3.4785400000000001E-5</v>
      </c>
      <c r="K224" s="2">
        <v>1.441877E-5</v>
      </c>
      <c r="L224" s="2">
        <v>2.7444629999999999E-3</v>
      </c>
      <c r="M224" s="2">
        <v>2.4725499999999999E-4</v>
      </c>
      <c r="N224" s="2">
        <v>2.983587E-4</v>
      </c>
      <c r="O224" s="2">
        <v>1.436533E-6</v>
      </c>
      <c r="P224" s="2">
        <v>1.122948E-2</v>
      </c>
      <c r="Q224" s="2">
        <v>1.3070899999999999E-3</v>
      </c>
      <c r="R224" s="2">
        <v>1.669609E-4</v>
      </c>
      <c r="S224" s="2">
        <v>1.219105E-4</v>
      </c>
      <c r="T224" s="2">
        <v>2.074651E-4</v>
      </c>
      <c r="U224" s="2">
        <v>1.641484E-4</v>
      </c>
      <c r="V224" s="2">
        <v>6.4077000000000003E-5</v>
      </c>
      <c r="W224" s="2">
        <v>5.4022830000000001E-6</v>
      </c>
      <c r="X224" s="2">
        <v>1.374266E-5</v>
      </c>
      <c r="Y224" s="2">
        <v>3.677782E-5</v>
      </c>
      <c r="Z224" s="2">
        <v>0</v>
      </c>
      <c r="AA224" s="2">
        <v>8.6799260000000008E-6</v>
      </c>
      <c r="AB224" s="2">
        <v>0</v>
      </c>
      <c r="AC224" s="2">
        <v>0</v>
      </c>
      <c r="AD224" s="2">
        <v>0</v>
      </c>
      <c r="AE224" s="2">
        <v>3.6340930000000002E-4</v>
      </c>
      <c r="AF224" s="2">
        <v>0</v>
      </c>
      <c r="AG224" s="2">
        <v>2.0954790000000001E-5</v>
      </c>
      <c r="AH224" s="2">
        <v>2.3050840000000002E-6</v>
      </c>
      <c r="AI224" s="2">
        <v>2.6061759999999999E-5</v>
      </c>
      <c r="AJ224" s="2">
        <v>0</v>
      </c>
      <c r="AK224" s="2">
        <v>0</v>
      </c>
      <c r="AL224" s="2">
        <v>8.8481950000000008E-6</v>
      </c>
      <c r="AM224" s="2">
        <v>2.858039E-6</v>
      </c>
      <c r="AN224" s="2">
        <v>0</v>
      </c>
      <c r="AO224" s="2">
        <v>0</v>
      </c>
      <c r="AP224" s="2">
        <v>2.9513899999999999E-3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0</v>
      </c>
      <c r="AW224" s="2">
        <v>1.318037E-3</v>
      </c>
      <c r="AX224" s="2">
        <v>7.2122529999999999E-9</v>
      </c>
      <c r="AY224" s="2">
        <v>3.1294569999999999</v>
      </c>
      <c r="AZ224" s="2">
        <v>0</v>
      </c>
      <c r="BA224" s="2">
        <v>0</v>
      </c>
      <c r="BB224" s="2">
        <v>0</v>
      </c>
      <c r="BC224" s="2">
        <v>0</v>
      </c>
      <c r="BD224" s="2">
        <v>0.73498669999999999</v>
      </c>
      <c r="BE224" s="2">
        <v>0</v>
      </c>
      <c r="BF224" s="2">
        <v>0</v>
      </c>
      <c r="BG224" s="2">
        <v>0.18124689999999999</v>
      </c>
      <c r="BH224" s="2">
        <v>0</v>
      </c>
      <c r="BI224" s="2">
        <v>0</v>
      </c>
      <c r="BJ224" s="2">
        <v>0</v>
      </c>
      <c r="BK224" s="2">
        <v>0</v>
      </c>
      <c r="BL224" s="2">
        <v>0</v>
      </c>
      <c r="BM224" s="2">
        <v>0</v>
      </c>
      <c r="BN224" s="2">
        <v>4.0737120000000004</v>
      </c>
    </row>
    <row r="225" spans="1:66">
      <c r="A225" s="2">
        <v>1095</v>
      </c>
      <c r="B225" t="s">
        <v>46</v>
      </c>
      <c r="C225" s="2">
        <v>599711800000000</v>
      </c>
      <c r="D225" s="2">
        <v>0</v>
      </c>
      <c r="E225" s="2">
        <v>0</v>
      </c>
      <c r="F225" s="2">
        <v>0</v>
      </c>
      <c r="G225" s="2">
        <v>1.5848000000000001E-12</v>
      </c>
      <c r="H225" s="2">
        <v>1.004803E-7</v>
      </c>
      <c r="I225" s="2">
        <v>0</v>
      </c>
      <c r="J225" s="2">
        <v>3.8286519999999999E-7</v>
      </c>
      <c r="K225" s="2">
        <v>0</v>
      </c>
      <c r="L225" s="2">
        <v>7.2329389999999997E-8</v>
      </c>
      <c r="M225" s="2">
        <v>1.001433E-7</v>
      </c>
      <c r="N225" s="2">
        <v>0</v>
      </c>
      <c r="O225" s="2">
        <v>6.6333620000000001E-13</v>
      </c>
      <c r="P225" s="2">
        <v>4.8360770000000002E-14</v>
      </c>
      <c r="Q225" s="2">
        <v>0</v>
      </c>
      <c r="R225" s="2">
        <v>0</v>
      </c>
      <c r="S225" s="2">
        <v>7.1014949999999998E-7</v>
      </c>
      <c r="T225" s="2">
        <v>0</v>
      </c>
      <c r="U225" s="2">
        <v>3.8880419999999998E-7</v>
      </c>
      <c r="V225" s="2">
        <v>6.3971670000000006E-8</v>
      </c>
      <c r="W225" s="2">
        <v>6.7493629999999997E-9</v>
      </c>
      <c r="X225" s="2">
        <v>3.0939980000000002E-7</v>
      </c>
      <c r="Y225" s="2">
        <v>0</v>
      </c>
      <c r="Z225" s="2">
        <v>0</v>
      </c>
      <c r="AA225" s="2">
        <v>7.6458069999999998E-8</v>
      </c>
      <c r="AB225" s="2">
        <v>2.4056950000000002E-10</v>
      </c>
      <c r="AC225" s="2">
        <v>4.2895849999999999E-9</v>
      </c>
      <c r="AD225" s="2">
        <v>3.6882809999999999E-8</v>
      </c>
      <c r="AE225" s="2">
        <v>0</v>
      </c>
      <c r="AF225" s="2">
        <v>6.4835689999999997E-10</v>
      </c>
      <c r="AG225" s="2">
        <v>1.245514E-9</v>
      </c>
      <c r="AH225" s="2">
        <v>0</v>
      </c>
      <c r="AI225" s="2">
        <v>4.8229700000000002E-17</v>
      </c>
      <c r="AJ225" s="2">
        <v>0</v>
      </c>
      <c r="AK225" s="2">
        <v>1.8641020000000001E-8</v>
      </c>
      <c r="AL225" s="2">
        <v>0</v>
      </c>
      <c r="AM225" s="2">
        <v>8.0198009999999994E-14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U225" s="2">
        <v>2.8482829999999998E-4</v>
      </c>
      <c r="AV225" s="2">
        <v>2.2459109999999998E-12</v>
      </c>
      <c r="AW225" s="2">
        <v>2.7472529999999999E-13</v>
      </c>
      <c r="AX225" s="2">
        <v>1.163862E-12</v>
      </c>
      <c r="AY225" s="2">
        <v>0</v>
      </c>
      <c r="AZ225" s="2">
        <v>0</v>
      </c>
      <c r="BA225" s="2">
        <v>0</v>
      </c>
      <c r="BB225" s="2">
        <v>0</v>
      </c>
      <c r="BC225" s="2">
        <v>2.7616419999999999E-2</v>
      </c>
      <c r="BD225" s="2">
        <v>0</v>
      </c>
      <c r="BE225" s="2">
        <v>0</v>
      </c>
      <c r="BF225" s="2">
        <v>0</v>
      </c>
      <c r="BG225" s="2">
        <v>0</v>
      </c>
      <c r="BH225" s="2">
        <v>0</v>
      </c>
      <c r="BI225" s="2">
        <v>0</v>
      </c>
      <c r="BJ225" s="2">
        <v>0</v>
      </c>
      <c r="BK225" s="2">
        <v>0</v>
      </c>
      <c r="BL225" s="2">
        <v>0</v>
      </c>
      <c r="BM225" s="2">
        <v>0</v>
      </c>
      <c r="BN225" s="2">
        <v>2.7903520000000001E-2</v>
      </c>
    </row>
    <row r="226" spans="1:66">
      <c r="A226" s="2">
        <v>1095</v>
      </c>
      <c r="B226" s="2" t="s">
        <v>47</v>
      </c>
      <c r="C226" s="2">
        <v>534275600000000</v>
      </c>
      <c r="D226" s="2">
        <v>0</v>
      </c>
      <c r="E226" s="2">
        <v>0</v>
      </c>
      <c r="F226" s="2">
        <v>0</v>
      </c>
      <c r="G226" s="2">
        <v>0</v>
      </c>
      <c r="H226" s="2">
        <v>1.6232809999999999E-7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1.589453E-6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3.0905950000000003E-8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2.089774E-3</v>
      </c>
      <c r="AU226" s="2">
        <v>0</v>
      </c>
      <c r="AV226" s="2">
        <v>0</v>
      </c>
      <c r="AW226" s="2">
        <v>0</v>
      </c>
      <c r="AX226" s="2">
        <v>9.6438409999999992E-13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2.0915560000000001E-3</v>
      </c>
    </row>
    <row r="227" spans="1:66">
      <c r="A227" s="2">
        <v>1095</v>
      </c>
      <c r="B227" t="s">
        <v>48</v>
      </c>
      <c r="C227" s="2">
        <v>80543240000000</v>
      </c>
      <c r="D227" s="2">
        <v>0</v>
      </c>
      <c r="E227" s="2">
        <v>0</v>
      </c>
      <c r="F227" s="2">
        <v>0</v>
      </c>
      <c r="G227" s="2">
        <v>0</v>
      </c>
      <c r="H227" s="2">
        <v>2.5788930000000001E-9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1.993553E-8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6.7390840000000001E-10</v>
      </c>
      <c r="AD227" s="2">
        <v>0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4.358427E-5</v>
      </c>
      <c r="AU227" s="2">
        <v>0</v>
      </c>
      <c r="AV227" s="2">
        <v>0</v>
      </c>
      <c r="AW227" s="2">
        <v>0</v>
      </c>
      <c r="AX227" s="2">
        <v>1.8769750000000001E-15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2">
        <v>0</v>
      </c>
      <c r="BJ227" s="2">
        <v>0</v>
      </c>
      <c r="BK227" s="2">
        <v>0</v>
      </c>
      <c r="BL227" s="2">
        <v>0</v>
      </c>
      <c r="BM227" s="2">
        <v>0</v>
      </c>
      <c r="BN227" s="2">
        <v>4.3607460000000003E-5</v>
      </c>
    </row>
    <row r="228" spans="1:66">
      <c r="A228" s="2">
        <v>1095</v>
      </c>
      <c r="B228" t="s">
        <v>49</v>
      </c>
      <c r="C228" s="2">
        <v>243696100000000</v>
      </c>
      <c r="D228" s="2">
        <v>0</v>
      </c>
      <c r="E228" s="2">
        <v>0</v>
      </c>
      <c r="F228" s="2">
        <v>0</v>
      </c>
      <c r="G228" s="2">
        <v>2.824905E-5</v>
      </c>
      <c r="H228" s="2">
        <v>1.6871389999999998E-5</v>
      </c>
      <c r="I228" s="2">
        <v>0</v>
      </c>
      <c r="J228" s="2">
        <v>2.6287879999999998E-6</v>
      </c>
      <c r="K228" s="2">
        <v>0</v>
      </c>
      <c r="L228" s="2">
        <v>2.7596180000000002E-4</v>
      </c>
      <c r="M228" s="2">
        <v>2.0967730000000001E-5</v>
      </c>
      <c r="N228" s="2">
        <v>0</v>
      </c>
      <c r="O228" s="2">
        <v>2.8539699999999998E-9</v>
      </c>
      <c r="P228" s="2">
        <v>1.7299209999999999E-5</v>
      </c>
      <c r="Q228" s="2">
        <v>0</v>
      </c>
      <c r="R228" s="2">
        <v>0</v>
      </c>
      <c r="S228" s="2">
        <v>5.4486269999999997E-7</v>
      </c>
      <c r="T228" s="2">
        <v>0</v>
      </c>
      <c r="U228" s="2">
        <v>6.4852779999999995E-5</v>
      </c>
      <c r="V228" s="2">
        <v>3.302082E-6</v>
      </c>
      <c r="W228" s="2">
        <v>7.2821030000000004E-8</v>
      </c>
      <c r="X228" s="2">
        <v>3.5660759999999998E-6</v>
      </c>
      <c r="Y228" s="2">
        <v>0</v>
      </c>
      <c r="Z228" s="2">
        <v>0</v>
      </c>
      <c r="AA228" s="2">
        <v>8.0204740000000006E-8</v>
      </c>
      <c r="AB228" s="2">
        <v>9.6531270000000006E-8</v>
      </c>
      <c r="AC228" s="2">
        <v>1.887763E-6</v>
      </c>
      <c r="AD228" s="2">
        <v>3.4690879999999998E-8</v>
      </c>
      <c r="AE228" s="2">
        <v>0</v>
      </c>
      <c r="AF228" s="2">
        <v>7.4636299999999997E-8</v>
      </c>
      <c r="AG228" s="2">
        <v>1.144303E-7</v>
      </c>
      <c r="AH228" s="2">
        <v>1.9082460000000001E-10</v>
      </c>
      <c r="AI228" s="2">
        <v>2.6093469999999998E-8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v>1.989696E-4</v>
      </c>
      <c r="AV228" s="2">
        <v>3.0010599999999998E-3</v>
      </c>
      <c r="AW228" s="2">
        <v>4.2826559999999998E-4</v>
      </c>
      <c r="AX228" s="2">
        <v>1.1625740000000001E-12</v>
      </c>
      <c r="AY228" s="2">
        <v>0</v>
      </c>
      <c r="AZ228" s="2">
        <v>0</v>
      </c>
      <c r="BA228" s="2">
        <v>0</v>
      </c>
      <c r="BB228" s="2">
        <v>0</v>
      </c>
      <c r="BC228" s="2">
        <v>0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2">
        <v>0</v>
      </c>
      <c r="BJ228" s="2">
        <v>0</v>
      </c>
      <c r="BK228" s="2">
        <v>0</v>
      </c>
      <c r="BL228" s="2">
        <v>0</v>
      </c>
      <c r="BM228" s="2">
        <v>0</v>
      </c>
      <c r="BN228" s="2">
        <v>4.0649290000000001E-3</v>
      </c>
    </row>
    <row r="229" spans="1:66">
      <c r="A229" s="2">
        <v>1095</v>
      </c>
      <c r="B229" t="s">
        <v>50</v>
      </c>
      <c r="C229" s="2">
        <v>2742598000000000</v>
      </c>
      <c r="D229" s="2">
        <v>0</v>
      </c>
      <c r="E229" s="2">
        <v>0</v>
      </c>
      <c r="F229" s="2">
        <v>0</v>
      </c>
      <c r="G229" s="2">
        <v>1.142851E-4</v>
      </c>
      <c r="H229" s="2">
        <v>5.1976109999999999E-5</v>
      </c>
      <c r="I229" s="2">
        <v>0</v>
      </c>
      <c r="J229" s="2">
        <v>1.6496229999999999E-4</v>
      </c>
      <c r="K229" s="2">
        <v>0</v>
      </c>
      <c r="L229" s="2">
        <v>2.2264440000000002E-3</v>
      </c>
      <c r="M229" s="2">
        <v>3.704949E-4</v>
      </c>
      <c r="N229" s="2">
        <v>1.8991329999999999E-4</v>
      </c>
      <c r="O229" s="2">
        <v>2.5485470000000001E-6</v>
      </c>
      <c r="P229" s="2">
        <v>0</v>
      </c>
      <c r="Q229" s="2">
        <v>1.7725079999999999E-3</v>
      </c>
      <c r="R229" s="2">
        <v>1.345555E-4</v>
      </c>
      <c r="S229" s="2">
        <v>9.774548E-5</v>
      </c>
      <c r="T229" s="2">
        <v>1.929999E-4</v>
      </c>
      <c r="U229" s="2">
        <v>2.4480840000000001E-5</v>
      </c>
      <c r="V229" s="2">
        <v>5.3710569999999998E-5</v>
      </c>
      <c r="W229" s="2">
        <v>5.0359660000000001E-6</v>
      </c>
      <c r="X229" s="2">
        <v>1.834385E-6</v>
      </c>
      <c r="Y229" s="2">
        <v>0</v>
      </c>
      <c r="Z229" s="2">
        <v>9.3366559999999999E-5</v>
      </c>
      <c r="AA229" s="2">
        <v>8.8803989999999995E-6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1.3323849999999999E-6</v>
      </c>
      <c r="AI229" s="2">
        <v>2.4923570000000001E-5</v>
      </c>
      <c r="AJ229" s="2">
        <v>0</v>
      </c>
      <c r="AK229" s="2">
        <v>0</v>
      </c>
      <c r="AL229" s="2">
        <v>0</v>
      </c>
      <c r="AM229" s="2">
        <v>1.915933E-6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0</v>
      </c>
      <c r="AV229" s="2">
        <v>0</v>
      </c>
      <c r="AW229" s="2">
        <v>0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  <c r="BI229" s="2">
        <v>0</v>
      </c>
      <c r="BJ229" s="2">
        <v>0</v>
      </c>
      <c r="BK229" s="2">
        <v>0</v>
      </c>
      <c r="BL229" s="2">
        <v>0</v>
      </c>
      <c r="BM229" s="2">
        <v>0</v>
      </c>
      <c r="BN229" s="2">
        <v>5.533914E-3</v>
      </c>
    </row>
    <row r="230" spans="1:66">
      <c r="A230" s="2">
        <v>1095</v>
      </c>
      <c r="B230" s="2" t="s">
        <v>51</v>
      </c>
      <c r="C230" s="2">
        <v>2226320000000000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8.3294490000000003E-10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2.8308110000000002E-6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1.4785060000000001E-5</v>
      </c>
      <c r="AR230" s="2">
        <v>3.0581880000000002E-4</v>
      </c>
      <c r="AS230" s="2">
        <v>0</v>
      </c>
      <c r="AT230" s="2">
        <v>0</v>
      </c>
      <c r="AU230" s="2">
        <v>0</v>
      </c>
      <c r="AV230" s="2">
        <v>0</v>
      </c>
      <c r="AW230" s="2">
        <v>0</v>
      </c>
      <c r="AX230" s="2">
        <v>0</v>
      </c>
      <c r="AY230" s="2">
        <v>0.36359609999999998</v>
      </c>
      <c r="AZ230" s="2">
        <v>5.9221450000000002E-3</v>
      </c>
      <c r="BA230" s="2">
        <v>0</v>
      </c>
      <c r="BB230" s="2">
        <v>0</v>
      </c>
      <c r="BC230" s="2">
        <v>0</v>
      </c>
      <c r="BD230" s="2">
        <v>0</v>
      </c>
      <c r="BE230" s="2">
        <v>0</v>
      </c>
      <c r="BF230" s="2">
        <v>0</v>
      </c>
      <c r="BG230" s="2">
        <v>14.520189999999999</v>
      </c>
      <c r="BH230" s="2">
        <v>13.83893</v>
      </c>
      <c r="BI230" s="2">
        <v>0</v>
      </c>
      <c r="BJ230" s="2">
        <v>0</v>
      </c>
      <c r="BK230" s="2">
        <v>11.33048</v>
      </c>
      <c r="BL230" s="2">
        <v>0</v>
      </c>
      <c r="BM230" s="2">
        <v>0</v>
      </c>
      <c r="BN230" s="2">
        <v>40.059429999999999</v>
      </c>
    </row>
    <row r="231" spans="1:66">
      <c r="A231" s="2">
        <v>1095</v>
      </c>
      <c r="B231" t="s">
        <v>52</v>
      </c>
      <c r="C231" s="2">
        <v>2865312000000000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9.0010380000000003E-4</v>
      </c>
      <c r="AR231" s="2">
        <v>4.7979430000000002E-4</v>
      </c>
      <c r="AS231" s="2">
        <v>0</v>
      </c>
      <c r="AT231" s="2">
        <v>0</v>
      </c>
      <c r="AU231" s="2">
        <v>0</v>
      </c>
      <c r="AV231" s="2">
        <v>0</v>
      </c>
      <c r="AW231" s="2">
        <v>0</v>
      </c>
      <c r="AX231" s="2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0</v>
      </c>
      <c r="BD231" s="2">
        <v>0</v>
      </c>
      <c r="BE231" s="2">
        <v>0</v>
      </c>
      <c r="BF231" s="2">
        <v>0</v>
      </c>
      <c r="BG231" s="2">
        <v>1.4143309999999999E-2</v>
      </c>
      <c r="BH231" s="2">
        <v>18.311640000000001</v>
      </c>
      <c r="BI231" s="2">
        <v>0</v>
      </c>
      <c r="BJ231" s="2">
        <v>0</v>
      </c>
      <c r="BK231" s="2">
        <v>6.7665009999999997E-6</v>
      </c>
      <c r="BL231" s="2">
        <v>0</v>
      </c>
      <c r="BM231" s="2">
        <v>0</v>
      </c>
      <c r="BN231" s="2">
        <v>18.327169999999999</v>
      </c>
    </row>
    <row r="232" spans="1:66">
      <c r="A232" s="2">
        <v>1095</v>
      </c>
      <c r="B232" t="s">
        <v>53</v>
      </c>
      <c r="C232" s="2">
        <v>1493448000000000</v>
      </c>
      <c r="D232" s="2">
        <v>0</v>
      </c>
      <c r="E232" s="2">
        <v>0</v>
      </c>
      <c r="F232" s="2">
        <v>0</v>
      </c>
      <c r="G232" s="2">
        <v>7.3578520000000002E-5</v>
      </c>
      <c r="H232" s="2">
        <v>1.3042279999999999E-4</v>
      </c>
      <c r="I232" s="2">
        <v>2.1370709999999999E-3</v>
      </c>
      <c r="J232" s="2">
        <v>2.9968629999999998E-5</v>
      </c>
      <c r="K232" s="2">
        <v>1.380317E-5</v>
      </c>
      <c r="L232" s="2">
        <v>1.200001E-3</v>
      </c>
      <c r="M232" s="2">
        <v>1.476499E-4</v>
      </c>
      <c r="N232" s="2">
        <v>2.4039840000000001E-4</v>
      </c>
      <c r="O232" s="2">
        <v>1.555326E-6</v>
      </c>
      <c r="P232" s="2">
        <v>1.0236179999999999E-2</v>
      </c>
      <c r="Q232" s="2">
        <v>0</v>
      </c>
      <c r="R232" s="2">
        <v>8.4673029999999996E-5</v>
      </c>
      <c r="S232" s="2">
        <v>1.175216E-4</v>
      </c>
      <c r="T232" s="2">
        <v>1.4919949999999999E-4</v>
      </c>
      <c r="U232" s="2">
        <v>1.312896E-4</v>
      </c>
      <c r="V232" s="2">
        <v>5.1618559999999998E-5</v>
      </c>
      <c r="W232" s="2">
        <v>5.4555919999999997E-6</v>
      </c>
      <c r="X232" s="2">
        <v>5.3851530000000003E-6</v>
      </c>
      <c r="Y232" s="2">
        <v>2.0911749999999998E-5</v>
      </c>
      <c r="Z232" s="2">
        <v>0</v>
      </c>
      <c r="AA232" s="2">
        <v>8.7500060000000007E-6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1.233057E-5</v>
      </c>
      <c r="AH232" s="2">
        <v>8.2790639999999997E-7</v>
      </c>
      <c r="AI232" s="2">
        <v>1.202286E-5</v>
      </c>
      <c r="AJ232" s="2">
        <v>0</v>
      </c>
      <c r="AK232" s="2">
        <v>0</v>
      </c>
      <c r="AL232" s="2">
        <v>4.3437709999999996E-6</v>
      </c>
      <c r="AM232" s="2">
        <v>0</v>
      </c>
      <c r="AN232" s="2">
        <v>0</v>
      </c>
      <c r="AO232" s="2">
        <v>0</v>
      </c>
      <c r="AP232" s="2">
        <v>1.7497770000000001E-3</v>
      </c>
      <c r="AQ232" s="2">
        <v>0</v>
      </c>
      <c r="AR232" s="2">
        <v>0</v>
      </c>
      <c r="AS232" s="2">
        <v>5.7169229999999998E-6</v>
      </c>
      <c r="AT232" s="2">
        <v>0</v>
      </c>
      <c r="AU232" s="2">
        <v>0</v>
      </c>
      <c r="AV232" s="2">
        <v>8.6111779999999995E-4</v>
      </c>
      <c r="AW232" s="2">
        <v>1.119737E-4</v>
      </c>
      <c r="AX232" s="2">
        <v>5.8605549999999999E-9</v>
      </c>
      <c r="AY232" s="2">
        <v>4.6811309999999997</v>
      </c>
      <c r="AZ232" s="2">
        <v>0</v>
      </c>
      <c r="BA232" s="2">
        <v>0</v>
      </c>
      <c r="BB232" s="2">
        <v>0</v>
      </c>
      <c r="BC232" s="2">
        <v>0</v>
      </c>
      <c r="BD232" s="2">
        <v>0.34507389999999999</v>
      </c>
      <c r="BE232" s="2">
        <v>0</v>
      </c>
      <c r="BF232" s="2">
        <v>0</v>
      </c>
      <c r="BG232" s="2">
        <v>11.95373</v>
      </c>
      <c r="BH232" s="2">
        <v>0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16.997479999999999</v>
      </c>
    </row>
    <row r="233" spans="1:66">
      <c r="A233" s="2">
        <v>1095</v>
      </c>
      <c r="B233" t="s">
        <v>54</v>
      </c>
      <c r="C233" s="2">
        <v>1.665419E+16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2.0160859999999998E-3</v>
      </c>
      <c r="AR233" s="2">
        <v>1.305007E-2</v>
      </c>
      <c r="AS233" s="2">
        <v>6.2914350000000004E-6</v>
      </c>
      <c r="AT233" s="2">
        <v>0</v>
      </c>
      <c r="AU233" s="2">
        <v>0</v>
      </c>
      <c r="AV233" s="2">
        <v>0</v>
      </c>
      <c r="AW233" s="2">
        <v>0</v>
      </c>
      <c r="AX233" s="2">
        <v>0</v>
      </c>
      <c r="AY233" s="2">
        <v>4.8453059999999997E-3</v>
      </c>
      <c r="AZ233" s="2">
        <v>0</v>
      </c>
      <c r="BA233" s="2">
        <v>0</v>
      </c>
      <c r="BB233" s="2">
        <v>0</v>
      </c>
      <c r="BC233" s="2">
        <v>0</v>
      </c>
      <c r="BD233" s="2">
        <v>5.5874619999999996E-3</v>
      </c>
      <c r="BE233" s="2">
        <v>0</v>
      </c>
      <c r="BF233" s="2">
        <v>0</v>
      </c>
      <c r="BG233" s="2">
        <v>1.2913049999999999</v>
      </c>
      <c r="BH233" s="2">
        <v>3.233009</v>
      </c>
      <c r="BI233" s="2">
        <v>0</v>
      </c>
      <c r="BJ233" s="2">
        <v>0</v>
      </c>
      <c r="BK233" s="2">
        <v>0</v>
      </c>
      <c r="BL233" s="2">
        <v>0</v>
      </c>
      <c r="BM233" s="2">
        <v>0</v>
      </c>
      <c r="BN233" s="2">
        <v>4.5498190000000003</v>
      </c>
    </row>
    <row r="234" spans="1:66">
      <c r="A234" s="2">
        <v>1095</v>
      </c>
      <c r="B234" t="s">
        <v>55</v>
      </c>
      <c r="C234" s="2">
        <v>1.018238E+16</v>
      </c>
      <c r="D234" s="2">
        <v>0</v>
      </c>
      <c r="E234" s="2">
        <v>0</v>
      </c>
      <c r="F234" s="2">
        <v>0</v>
      </c>
      <c r="G234" s="2">
        <v>0</v>
      </c>
      <c r="H234" s="2">
        <v>1.3024180000000001E-10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4.8956030000000001E-6</v>
      </c>
      <c r="P234" s="2">
        <v>0</v>
      </c>
      <c r="Q234" s="2">
        <v>0</v>
      </c>
      <c r="R234" s="2">
        <v>0</v>
      </c>
      <c r="S234" s="2">
        <v>3.7176380000000001E-7</v>
      </c>
      <c r="T234" s="2">
        <v>0</v>
      </c>
      <c r="U234" s="2">
        <v>2.0288429999999999E-9</v>
      </c>
      <c r="V234" s="2">
        <v>1.4948140000000001E-8</v>
      </c>
      <c r="W234" s="2">
        <v>2.0634419999999999E-9</v>
      </c>
      <c r="X234" s="2">
        <v>1.694757E-7</v>
      </c>
      <c r="Y234" s="2">
        <v>1.8498850000000001E-8</v>
      </c>
      <c r="Z234" s="2">
        <v>8.1701929999999999E-7</v>
      </c>
      <c r="AA234" s="2">
        <v>4.3079030000000001E-8</v>
      </c>
      <c r="AB234" s="2">
        <v>0</v>
      </c>
      <c r="AC234" s="2">
        <v>0</v>
      </c>
      <c r="AD234" s="2">
        <v>0</v>
      </c>
      <c r="AE234" s="2">
        <v>0</v>
      </c>
      <c r="AF234" s="2">
        <v>7.8924219999999994E-6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2.019085E-4</v>
      </c>
      <c r="AR234" s="2">
        <v>2.4892109999999999E-3</v>
      </c>
      <c r="AS234" s="2">
        <v>2.4385009999999998E-5</v>
      </c>
      <c r="AT234" s="2">
        <v>2.5057020000000001E-10</v>
      </c>
      <c r="AU234" s="2">
        <v>0</v>
      </c>
      <c r="AV234" s="2">
        <v>8.7666659999999998E-10</v>
      </c>
      <c r="AW234" s="2">
        <v>0</v>
      </c>
      <c r="AX234" s="2">
        <v>7.6814589999999997E-14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4.237279E-3</v>
      </c>
      <c r="BE234" s="2">
        <v>0</v>
      </c>
      <c r="BF234" s="2">
        <v>0</v>
      </c>
      <c r="BG234" s="2">
        <v>0.1597112</v>
      </c>
      <c r="BH234" s="2">
        <v>0</v>
      </c>
      <c r="BI234" s="2">
        <v>0</v>
      </c>
      <c r="BJ234" s="2">
        <v>0</v>
      </c>
      <c r="BK234" s="2">
        <v>0</v>
      </c>
      <c r="BL234" s="2">
        <v>0</v>
      </c>
      <c r="BM234" s="2">
        <v>0</v>
      </c>
      <c r="BN234" s="2">
        <v>0.1666782</v>
      </c>
    </row>
    <row r="235" spans="1:66">
      <c r="A235" s="2">
        <v>1095</v>
      </c>
      <c r="B235" t="s">
        <v>56</v>
      </c>
      <c r="C235" s="2">
        <v>35198440000000</v>
      </c>
      <c r="D235" s="2">
        <v>0</v>
      </c>
      <c r="E235" s="2">
        <v>0</v>
      </c>
      <c r="F235" s="2">
        <v>0</v>
      </c>
      <c r="G235" s="2">
        <v>0</v>
      </c>
      <c r="H235" s="2">
        <v>4.8393000000000004E-15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1.4417619999999999E-14</v>
      </c>
      <c r="T235" s="2">
        <v>0</v>
      </c>
      <c r="U235" s="2">
        <v>3.4522560000000001E-14</v>
      </c>
      <c r="V235" s="2">
        <v>0</v>
      </c>
      <c r="W235" s="2">
        <v>2.11488E-16</v>
      </c>
      <c r="X235" s="2">
        <v>2.5834659999999999E-14</v>
      </c>
      <c r="Y235" s="2">
        <v>7.6667619999999995E-12</v>
      </c>
      <c r="Z235" s="2">
        <v>4.1361059999999998E-11</v>
      </c>
      <c r="AA235" s="2">
        <v>6.3974459999999998E-16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4.9213679999999997E-12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T235" s="2">
        <v>0</v>
      </c>
      <c r="AU235" s="2">
        <v>0</v>
      </c>
      <c r="AV235" s="2">
        <v>0</v>
      </c>
      <c r="AW235" s="2">
        <v>0</v>
      </c>
      <c r="AX235" s="2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2">
        <v>0</v>
      </c>
      <c r="BI235" s="2">
        <v>0</v>
      </c>
      <c r="BJ235" s="2">
        <v>0</v>
      </c>
      <c r="BK235" s="2">
        <v>0</v>
      </c>
      <c r="BL235" s="2">
        <v>0</v>
      </c>
      <c r="BM235" s="2">
        <v>0</v>
      </c>
      <c r="BN235" s="2">
        <v>5.4029649999999998E-11</v>
      </c>
    </row>
    <row r="236" spans="1:66">
      <c r="A236" s="2">
        <v>1095</v>
      </c>
      <c r="B236" s="2" t="s">
        <v>57</v>
      </c>
      <c r="C236" s="2">
        <v>3.979692E+16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4.4974359999999997E-9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1.206844E-10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2.0207059999999999E-14</v>
      </c>
      <c r="AY236" s="2">
        <v>0</v>
      </c>
      <c r="AZ236" s="2">
        <v>2.0048919999999999E-3</v>
      </c>
      <c r="BA236" s="2">
        <v>0</v>
      </c>
      <c r="BB236" s="2">
        <v>0</v>
      </c>
      <c r="BC236" s="2">
        <v>6.0363859999999997E-5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0.2645421</v>
      </c>
      <c r="BL236" s="2">
        <v>0</v>
      </c>
      <c r="BM236" s="2">
        <v>0</v>
      </c>
      <c r="BN236" s="2">
        <v>0.26660739999999999</v>
      </c>
    </row>
    <row r="237" spans="1:66">
      <c r="A237" s="2">
        <v>1095</v>
      </c>
      <c r="B237" t="s">
        <v>59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0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  <c r="BI237" s="2">
        <v>0</v>
      </c>
      <c r="BJ237" s="2">
        <v>0</v>
      </c>
      <c r="BK237" s="2">
        <v>0</v>
      </c>
      <c r="BL237" s="2">
        <v>0</v>
      </c>
      <c r="BM237" s="2">
        <v>0</v>
      </c>
      <c r="BN237" s="2">
        <v>0</v>
      </c>
    </row>
    <row r="238" spans="1:66">
      <c r="A238" s="2">
        <v>1095</v>
      </c>
      <c r="B238" t="s">
        <v>60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</row>
    <row r="239" spans="1:66">
      <c r="A239" s="2">
        <v>1460</v>
      </c>
      <c r="B239" t="s">
        <v>1</v>
      </c>
      <c r="C239" s="2">
        <v>57667620</v>
      </c>
      <c r="D239" s="2">
        <v>5.1260189999999998E-23</v>
      </c>
      <c r="E239" s="2">
        <v>6.5748279999999998E-12</v>
      </c>
      <c r="F239" s="2">
        <v>9.7988110000000002E-6</v>
      </c>
      <c r="G239" s="2">
        <v>0</v>
      </c>
      <c r="H239" s="2">
        <v>1.2512350000000001E-6</v>
      </c>
      <c r="I239" s="2">
        <v>0</v>
      </c>
      <c r="J239" s="2">
        <v>0</v>
      </c>
      <c r="K239" s="2">
        <v>0</v>
      </c>
      <c r="L239" s="2">
        <v>2.3131499999999999E-3</v>
      </c>
      <c r="M239" s="2">
        <v>0</v>
      </c>
      <c r="N239" s="2">
        <v>2.1873919999999998E-3</v>
      </c>
      <c r="O239" s="2">
        <v>0</v>
      </c>
      <c r="P239" s="2">
        <v>1.113981E-4</v>
      </c>
      <c r="Q239" s="2">
        <v>1.6651780000000001E-5</v>
      </c>
      <c r="R239" s="2">
        <v>0</v>
      </c>
      <c r="S239" s="2">
        <v>2.3015730000000001E-4</v>
      </c>
      <c r="T239" s="2">
        <v>0</v>
      </c>
      <c r="U239" s="2">
        <v>5.9167509999999998E-4</v>
      </c>
      <c r="V239" s="2">
        <v>0</v>
      </c>
      <c r="W239" s="2">
        <v>0</v>
      </c>
      <c r="X239" s="2">
        <v>3.191275E-4</v>
      </c>
      <c r="Y239" s="2">
        <v>0</v>
      </c>
      <c r="Z239" s="2">
        <v>0</v>
      </c>
      <c r="AA239" s="2">
        <v>0</v>
      </c>
      <c r="AB239" s="2">
        <v>0</v>
      </c>
      <c r="AC239" s="2">
        <v>8.4910050000000002E-5</v>
      </c>
      <c r="AD239" s="2">
        <v>0</v>
      </c>
      <c r="AE239" s="2">
        <v>1.881502E-3</v>
      </c>
      <c r="AF239" s="2">
        <v>0</v>
      </c>
      <c r="AG239" s="2">
        <v>0</v>
      </c>
      <c r="AH239" s="2">
        <v>5.4345369999999998E-6</v>
      </c>
      <c r="AI239" s="2">
        <v>0</v>
      </c>
      <c r="AJ239" s="2">
        <v>7.3313310000000002E-5</v>
      </c>
      <c r="AK239" s="2">
        <v>0</v>
      </c>
      <c r="AL239" s="2">
        <v>5.1330689999999996E-7</v>
      </c>
      <c r="AM239" s="2">
        <v>1.6273539999999999E-5</v>
      </c>
      <c r="AN239" s="2">
        <v>2.0070590000000001E-4</v>
      </c>
      <c r="AO239" s="2">
        <v>2.135852E-5</v>
      </c>
      <c r="AP239" s="2">
        <v>5.6196380000000002E-6</v>
      </c>
      <c r="AQ239" s="2">
        <v>0</v>
      </c>
      <c r="AR239" s="2">
        <v>0</v>
      </c>
      <c r="AS239" s="2">
        <v>0</v>
      </c>
      <c r="AT239" s="2">
        <v>0</v>
      </c>
      <c r="AU239" s="2">
        <v>0</v>
      </c>
      <c r="AV239" s="2">
        <v>0</v>
      </c>
      <c r="AW239" s="2">
        <v>0</v>
      </c>
      <c r="AX239" s="2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1.2229999999999999E-4</v>
      </c>
      <c r="BE239" s="2">
        <v>0</v>
      </c>
      <c r="BF239" s="2">
        <v>0</v>
      </c>
      <c r="BG239" s="2">
        <v>0</v>
      </c>
      <c r="BH239" s="2">
        <v>0</v>
      </c>
      <c r="BI239" s="2">
        <v>0</v>
      </c>
      <c r="BJ239" s="2">
        <v>0</v>
      </c>
      <c r="BK239" s="2">
        <v>0</v>
      </c>
      <c r="BL239" s="2">
        <v>1.297636E-7</v>
      </c>
      <c r="BM239" s="2">
        <v>0</v>
      </c>
      <c r="BN239" s="2">
        <v>8.1828639999999998E-3</v>
      </c>
    </row>
    <row r="240" spans="1:66">
      <c r="A240" s="2">
        <v>1460</v>
      </c>
      <c r="B240" t="s">
        <v>2</v>
      </c>
      <c r="C240" s="2">
        <v>121389800000</v>
      </c>
      <c r="D240" s="2">
        <v>5.9640669999999999E-11</v>
      </c>
      <c r="E240" s="2">
        <v>1.976244E-12</v>
      </c>
      <c r="F240" s="2">
        <v>2.2209510000000001E-8</v>
      </c>
      <c r="G240" s="2">
        <v>0</v>
      </c>
      <c r="H240" s="2">
        <v>0</v>
      </c>
      <c r="I240" s="2">
        <v>0</v>
      </c>
      <c r="J240" s="2">
        <v>1.727863E-5</v>
      </c>
      <c r="K240" s="2">
        <v>1.1243609999999999E-5</v>
      </c>
      <c r="L240" s="2">
        <v>1.149148E-3</v>
      </c>
      <c r="M240" s="2">
        <v>0</v>
      </c>
      <c r="N240" s="2">
        <v>1.149275E-4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5.1095980000000001E-4</v>
      </c>
      <c r="V240" s="2">
        <v>0</v>
      </c>
      <c r="W240" s="2">
        <v>0</v>
      </c>
      <c r="X240" s="2">
        <v>5.8221840000000003E-6</v>
      </c>
      <c r="Y240" s="2">
        <v>0</v>
      </c>
      <c r="Z240" s="2">
        <v>0</v>
      </c>
      <c r="AA240" s="2">
        <v>0</v>
      </c>
      <c r="AB240" s="2">
        <v>0</v>
      </c>
      <c r="AC240" s="2">
        <v>8.5756009999999998E-5</v>
      </c>
      <c r="AD240" s="2">
        <v>0</v>
      </c>
      <c r="AE240" s="2">
        <v>9.5185970000000004E-5</v>
      </c>
      <c r="AF240" s="2">
        <v>0</v>
      </c>
      <c r="AG240" s="2">
        <v>0</v>
      </c>
      <c r="AH240" s="2">
        <v>7.7900880000000005E-9</v>
      </c>
      <c r="AI240" s="2">
        <v>0</v>
      </c>
      <c r="AJ240" s="2">
        <v>2.6571589999999998E-7</v>
      </c>
      <c r="AK240" s="2">
        <v>0</v>
      </c>
      <c r="AL240" s="2">
        <v>3.8224610000000001E-8</v>
      </c>
      <c r="AM240" s="2">
        <v>1.4885380000000001E-7</v>
      </c>
      <c r="AN240" s="2">
        <v>1.88877E-6</v>
      </c>
      <c r="AO240" s="2">
        <v>3.1826729999999998E-29</v>
      </c>
      <c r="AP240" s="2">
        <v>1.1101480000000001E-4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0</v>
      </c>
      <c r="AW240" s="2">
        <v>0</v>
      </c>
      <c r="AX240" s="2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5.508256E-4</v>
      </c>
      <c r="BE240" s="2">
        <v>0</v>
      </c>
      <c r="BF240" s="2">
        <v>0</v>
      </c>
      <c r="BG240" s="2">
        <v>0</v>
      </c>
      <c r="BH240" s="2">
        <v>0</v>
      </c>
      <c r="BI240" s="2">
        <v>0</v>
      </c>
      <c r="BJ240" s="2">
        <v>0</v>
      </c>
      <c r="BK240" s="2">
        <v>0</v>
      </c>
      <c r="BL240" s="2">
        <v>9.5990199999999996E-7</v>
      </c>
      <c r="BM240" s="2">
        <v>0</v>
      </c>
      <c r="BN240" s="2">
        <v>2.6554719999999999E-3</v>
      </c>
    </row>
    <row r="241" spans="1:66">
      <c r="A241" s="2">
        <v>1460</v>
      </c>
      <c r="B241" t="s">
        <v>3</v>
      </c>
      <c r="C241" s="2">
        <v>77877510000</v>
      </c>
      <c r="D241" s="2">
        <v>1.289905E-22</v>
      </c>
      <c r="E241" s="2">
        <v>2.0488889999999999E-10</v>
      </c>
      <c r="F241" s="2">
        <v>5.1734689999999998E-11</v>
      </c>
      <c r="G241" s="2">
        <v>1.44904E-3</v>
      </c>
      <c r="H241" s="2">
        <v>6.742017E-5</v>
      </c>
      <c r="I241" s="2">
        <v>0</v>
      </c>
      <c r="J241" s="2">
        <v>1.3770070000000001E-4</v>
      </c>
      <c r="K241" s="2">
        <v>4.4198549999999997E-5</v>
      </c>
      <c r="L241" s="2">
        <v>8.1327949999999996E-2</v>
      </c>
      <c r="M241" s="2">
        <v>0</v>
      </c>
      <c r="N241" s="2">
        <v>2.8184400000000002E-3</v>
      </c>
      <c r="O241" s="2">
        <v>4.3117279999999997E-6</v>
      </c>
      <c r="P241" s="2">
        <v>1.2963209999999999E-2</v>
      </c>
      <c r="Q241" s="2">
        <v>6.3755340000000004E-4</v>
      </c>
      <c r="R241" s="2">
        <v>0</v>
      </c>
      <c r="S241" s="2">
        <v>0</v>
      </c>
      <c r="T241" s="2">
        <v>0</v>
      </c>
      <c r="U241" s="2">
        <v>2.3366379999999999E-2</v>
      </c>
      <c r="V241" s="2">
        <v>0</v>
      </c>
      <c r="W241" s="2">
        <v>0</v>
      </c>
      <c r="X241" s="2">
        <v>1.658482E-3</v>
      </c>
      <c r="Y241" s="2">
        <v>0</v>
      </c>
      <c r="Z241" s="2">
        <v>0</v>
      </c>
      <c r="AA241" s="2">
        <v>0</v>
      </c>
      <c r="AB241" s="2">
        <v>0</v>
      </c>
      <c r="AC241" s="2">
        <v>1.7389599999999999E-3</v>
      </c>
      <c r="AD241" s="2">
        <v>0</v>
      </c>
      <c r="AE241" s="2">
        <v>4.992064E-3</v>
      </c>
      <c r="AF241" s="2">
        <v>0</v>
      </c>
      <c r="AG241" s="2">
        <v>0</v>
      </c>
      <c r="AH241" s="2">
        <v>1.399632E-5</v>
      </c>
      <c r="AI241" s="2">
        <v>0</v>
      </c>
      <c r="AJ241" s="2">
        <v>1.6505569999999999E-4</v>
      </c>
      <c r="AK241" s="2">
        <v>0</v>
      </c>
      <c r="AL241" s="2">
        <v>6.9661720000000006E-5</v>
      </c>
      <c r="AM241" s="2">
        <v>2.9948239999999998E-5</v>
      </c>
      <c r="AN241" s="2">
        <v>3.043996E-4</v>
      </c>
      <c r="AO241" s="2">
        <v>4.5574939999999999E-5</v>
      </c>
      <c r="AP241" s="2">
        <v>4.3995649999999998E-4</v>
      </c>
      <c r="AQ241" s="2">
        <v>0</v>
      </c>
      <c r="AR241" s="2">
        <v>0</v>
      </c>
      <c r="AS241" s="2">
        <v>0</v>
      </c>
      <c r="AT241" s="2">
        <v>0</v>
      </c>
      <c r="AU241" s="2">
        <v>0</v>
      </c>
      <c r="AV241" s="2">
        <v>0</v>
      </c>
      <c r="AW241" s="2">
        <v>0</v>
      </c>
      <c r="AX241" s="2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0</v>
      </c>
      <c r="BD241" s="2">
        <v>2.730397E-2</v>
      </c>
      <c r="BE241" s="2">
        <v>0</v>
      </c>
      <c r="BF241" s="2">
        <v>0</v>
      </c>
      <c r="BG241" s="2">
        <v>0</v>
      </c>
      <c r="BH241" s="2">
        <v>0</v>
      </c>
      <c r="BI241" s="2">
        <v>0</v>
      </c>
      <c r="BJ241" s="2">
        <v>0</v>
      </c>
      <c r="BK241" s="2">
        <v>0</v>
      </c>
      <c r="BL241" s="2">
        <v>2.6945160000000001E-5</v>
      </c>
      <c r="BM241" s="2">
        <v>0</v>
      </c>
      <c r="BN241" s="2">
        <v>0.1596052</v>
      </c>
    </row>
    <row r="242" spans="1:66">
      <c r="A242" s="2">
        <v>1460</v>
      </c>
      <c r="B242" t="s">
        <v>4</v>
      </c>
      <c r="C242" s="2">
        <v>169286000</v>
      </c>
      <c r="D242" s="2">
        <v>2.2632300000000001E-7</v>
      </c>
      <c r="E242" s="2">
        <v>2.2665459999999998E-6</v>
      </c>
      <c r="F242" s="2">
        <v>0</v>
      </c>
      <c r="G242" s="2">
        <v>0</v>
      </c>
      <c r="H242" s="2">
        <v>0</v>
      </c>
      <c r="I242" s="2">
        <v>0</v>
      </c>
      <c r="J242" s="2">
        <v>3.7245960000000002E-3</v>
      </c>
      <c r="K242" s="2">
        <v>1.161155E-2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0.1090851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5.2110919999999996E-3</v>
      </c>
      <c r="Z242" s="2">
        <v>1.4812759999999999E-2</v>
      </c>
      <c r="AA242" s="2">
        <v>0</v>
      </c>
      <c r="AB242" s="2">
        <v>2.4304670000000001E-4</v>
      </c>
      <c r="AC242" s="2">
        <v>1.984833E-5</v>
      </c>
      <c r="AD242" s="2">
        <v>3.081906E-4</v>
      </c>
      <c r="AE242" s="2">
        <v>1.9981539999999999E-2</v>
      </c>
      <c r="AF242" s="2">
        <v>3.6880650000000001E-4</v>
      </c>
      <c r="AG242" s="2">
        <v>5.0411850000000001E-5</v>
      </c>
      <c r="AH242" s="2">
        <v>0</v>
      </c>
      <c r="AI242" s="2">
        <v>0</v>
      </c>
      <c r="AJ242" s="2">
        <v>1.447333E-5</v>
      </c>
      <c r="AK242" s="2">
        <v>2.7721299999999998E-3</v>
      </c>
      <c r="AL242" s="2">
        <v>0</v>
      </c>
      <c r="AM242" s="2">
        <v>1.6453060000000001E-5</v>
      </c>
      <c r="AN242" s="2">
        <v>4.0638000000000002E-4</v>
      </c>
      <c r="AO242" s="2">
        <v>2.7570360000000002E-6</v>
      </c>
      <c r="AP242" s="2">
        <v>6.9160790000000003E-3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0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0</v>
      </c>
      <c r="BD242" s="2">
        <v>8.2349199999999997E-2</v>
      </c>
      <c r="BE242" s="2">
        <v>0</v>
      </c>
      <c r="BF242" s="2">
        <v>0</v>
      </c>
      <c r="BG242" s="2">
        <v>0</v>
      </c>
      <c r="BH242" s="2">
        <v>0</v>
      </c>
      <c r="BI242" s="2">
        <v>0</v>
      </c>
      <c r="BJ242" s="2">
        <v>0</v>
      </c>
      <c r="BK242" s="2">
        <v>0</v>
      </c>
      <c r="BL242" s="2">
        <v>1.980557E-5</v>
      </c>
      <c r="BM242" s="2">
        <v>0</v>
      </c>
      <c r="BN242" s="2">
        <v>0.25791419999999998</v>
      </c>
    </row>
    <row r="243" spans="1:66">
      <c r="A243" s="2">
        <v>1460</v>
      </c>
      <c r="B243" t="s">
        <v>5</v>
      </c>
      <c r="C243" s="2">
        <v>9760070000</v>
      </c>
      <c r="D243" s="2">
        <v>1.1619720000000001E-9</v>
      </c>
      <c r="E243" s="2">
        <v>1.096808E-4</v>
      </c>
      <c r="F243" s="2">
        <v>0</v>
      </c>
      <c r="G243" s="2">
        <v>0</v>
      </c>
      <c r="H243" s="2">
        <v>0</v>
      </c>
      <c r="I243" s="2">
        <v>0</v>
      </c>
      <c r="J243" s="2">
        <v>2.2782379999999999E-5</v>
      </c>
      <c r="K243" s="2">
        <v>1.4380500000000001E-5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4.4798590000000001E-5</v>
      </c>
      <c r="T243" s="2">
        <v>8.1024669999999995E-5</v>
      </c>
      <c r="U243" s="2">
        <v>0</v>
      </c>
      <c r="V243" s="2">
        <v>2.3215510000000001E-6</v>
      </c>
      <c r="W243" s="2">
        <v>0</v>
      </c>
      <c r="X243" s="2">
        <v>0</v>
      </c>
      <c r="Y243" s="2">
        <v>2.0614019999999999E-6</v>
      </c>
      <c r="Z243" s="2">
        <v>1.436305E-5</v>
      </c>
      <c r="AA243" s="2">
        <v>0</v>
      </c>
      <c r="AB243" s="2">
        <v>4.9770380000000004E-7</v>
      </c>
      <c r="AC243" s="2">
        <v>0</v>
      </c>
      <c r="AD243" s="2">
        <v>3.5936880000000001E-7</v>
      </c>
      <c r="AE243" s="2">
        <v>3.8770899999999998E-5</v>
      </c>
      <c r="AF243" s="2">
        <v>3.9464100000000002E-7</v>
      </c>
      <c r="AG243" s="2">
        <v>0</v>
      </c>
      <c r="AH243" s="2">
        <v>0</v>
      </c>
      <c r="AI243" s="2">
        <v>0</v>
      </c>
      <c r="AJ243" s="2">
        <v>5.3761520000000001E-8</v>
      </c>
      <c r="AK243" s="2">
        <v>0</v>
      </c>
      <c r="AL243" s="2">
        <v>0</v>
      </c>
      <c r="AM243" s="2">
        <v>1.241237E-7</v>
      </c>
      <c r="AN243" s="2">
        <v>2.8805210000000001E-6</v>
      </c>
      <c r="AO243" s="2">
        <v>2.0207770000000001E-8</v>
      </c>
      <c r="AP243" s="2">
        <v>1.2166499999999999E-5</v>
      </c>
      <c r="AQ243" s="2">
        <v>0</v>
      </c>
      <c r="AR243" s="2">
        <v>0</v>
      </c>
      <c r="AS243" s="2">
        <v>0</v>
      </c>
      <c r="AT243" s="2">
        <v>0</v>
      </c>
      <c r="AU243" s="2">
        <v>0</v>
      </c>
      <c r="AV243" s="2">
        <v>0</v>
      </c>
      <c r="AW243" s="2">
        <v>0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1.947966E-5</v>
      </c>
      <c r="BE243" s="2">
        <v>0</v>
      </c>
      <c r="BF243" s="2">
        <v>0</v>
      </c>
      <c r="BG243" s="2">
        <v>0</v>
      </c>
      <c r="BH243" s="2">
        <v>0</v>
      </c>
      <c r="BI243" s="2">
        <v>0</v>
      </c>
      <c r="BJ243" s="2">
        <v>0</v>
      </c>
      <c r="BK243" s="2">
        <v>0</v>
      </c>
      <c r="BL243" s="2">
        <v>4.7313850000000001E-8</v>
      </c>
      <c r="BM243" s="2">
        <v>0</v>
      </c>
      <c r="BN243" s="2">
        <v>2.5652679999999998E-4</v>
      </c>
    </row>
    <row r="244" spans="1:66">
      <c r="A244" s="2">
        <v>1460</v>
      </c>
      <c r="B244" t="s">
        <v>6</v>
      </c>
      <c r="C244" s="2">
        <v>474566600</v>
      </c>
      <c r="D244" s="2">
        <v>1.219774E-7</v>
      </c>
      <c r="E244" s="2">
        <v>3.0201920000000001E-5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8.0744670000000004E-2</v>
      </c>
      <c r="M244" s="2">
        <v>0</v>
      </c>
      <c r="N244" s="2">
        <v>4.0026590000000001E-2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0</v>
      </c>
      <c r="X244" s="2">
        <v>2.3837049999999999E-4</v>
      </c>
      <c r="Y244" s="2">
        <v>0</v>
      </c>
      <c r="Z244" s="2">
        <v>0</v>
      </c>
      <c r="AA244" s="2">
        <v>0</v>
      </c>
      <c r="AB244" s="2">
        <v>2.044557E-2</v>
      </c>
      <c r="AC244" s="2">
        <v>0</v>
      </c>
      <c r="AD244" s="2">
        <v>0</v>
      </c>
      <c r="AE244" s="2">
        <v>6.1449440000000001E-2</v>
      </c>
      <c r="AF244" s="2">
        <v>3.4419170000000001E-3</v>
      </c>
      <c r="AG244" s="2">
        <v>0</v>
      </c>
      <c r="AH244" s="2">
        <v>6.4311439999999997E-6</v>
      </c>
      <c r="AI244" s="2">
        <v>0</v>
      </c>
      <c r="AJ244" s="2">
        <v>1.0089490000000001E-3</v>
      </c>
      <c r="AK244" s="2">
        <v>0</v>
      </c>
      <c r="AL244" s="2">
        <v>0</v>
      </c>
      <c r="AM244" s="2">
        <v>2.6559899999999999E-4</v>
      </c>
      <c r="AN244" s="2">
        <v>4.3169310000000004E-3</v>
      </c>
      <c r="AO244" s="2">
        <v>4.3737030000000002E-4</v>
      </c>
      <c r="AP244" s="2">
        <v>1.423219E-4</v>
      </c>
      <c r="AQ244" s="2">
        <v>0</v>
      </c>
      <c r="AR244" s="2">
        <v>0</v>
      </c>
      <c r="AS244" s="2">
        <v>0</v>
      </c>
      <c r="AT244" s="2">
        <v>0</v>
      </c>
      <c r="AU244" s="2">
        <v>0</v>
      </c>
      <c r="AV244" s="2">
        <v>0</v>
      </c>
      <c r="AW244" s="2">
        <v>0</v>
      </c>
      <c r="AX244" s="2">
        <v>0</v>
      </c>
      <c r="AY244" s="2">
        <v>0</v>
      </c>
      <c r="AZ244" s="2">
        <v>0</v>
      </c>
      <c r="BA244" s="2">
        <v>0</v>
      </c>
      <c r="BB244" s="2">
        <v>0</v>
      </c>
      <c r="BC244" s="2">
        <v>0</v>
      </c>
      <c r="BD244" s="2">
        <v>8.1519460000000002E-3</v>
      </c>
      <c r="BE244" s="2">
        <v>0</v>
      </c>
      <c r="BF244" s="2">
        <v>0</v>
      </c>
      <c r="BG244" s="2">
        <v>0</v>
      </c>
      <c r="BH244" s="2">
        <v>0</v>
      </c>
      <c r="BI244" s="2">
        <v>0</v>
      </c>
      <c r="BJ244" s="2">
        <v>0</v>
      </c>
      <c r="BK244" s="2">
        <v>0</v>
      </c>
      <c r="BL244" s="2">
        <v>0</v>
      </c>
      <c r="BM244" s="2">
        <v>0</v>
      </c>
      <c r="BN244" s="2">
        <v>0.22067609999999999</v>
      </c>
    </row>
    <row r="245" spans="1:66">
      <c r="A245" s="2">
        <v>1460</v>
      </c>
      <c r="B245" t="s">
        <v>7</v>
      </c>
      <c r="C245" s="2">
        <v>301446400</v>
      </c>
      <c r="D245" s="2">
        <v>4.2575779999999998E-7</v>
      </c>
      <c r="E245" s="2">
        <v>7.7125440000000001E-11</v>
      </c>
      <c r="F245" s="2">
        <v>0</v>
      </c>
      <c r="G245" s="2">
        <v>0</v>
      </c>
      <c r="H245" s="2">
        <v>2.8675389999999999E-5</v>
      </c>
      <c r="I245" s="2">
        <v>0</v>
      </c>
      <c r="J245" s="2">
        <v>0</v>
      </c>
      <c r="K245" s="2">
        <v>0</v>
      </c>
      <c r="L245" s="2">
        <v>0.23043530000000001</v>
      </c>
      <c r="M245" s="2">
        <v>0</v>
      </c>
      <c r="N245" s="2">
        <v>8.7203409999999995E-3</v>
      </c>
      <c r="O245" s="2">
        <v>1.061993E-6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8.8634209999999996E-4</v>
      </c>
      <c r="V245" s="2">
        <v>0</v>
      </c>
      <c r="W245" s="2">
        <v>0</v>
      </c>
      <c r="X245" s="2">
        <v>5.493214E-4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1.23041E-2</v>
      </c>
      <c r="AF245" s="2">
        <v>0</v>
      </c>
      <c r="AG245" s="2">
        <v>0</v>
      </c>
      <c r="AH245" s="2">
        <v>2.5692409999999999E-5</v>
      </c>
      <c r="AI245" s="2">
        <v>0</v>
      </c>
      <c r="AJ245" s="2">
        <v>1.836071E-4</v>
      </c>
      <c r="AK245" s="2">
        <v>0</v>
      </c>
      <c r="AL245" s="2">
        <v>0</v>
      </c>
      <c r="AM245" s="2">
        <v>2.377555E-5</v>
      </c>
      <c r="AN245" s="2">
        <v>3.4361759999999999E-4</v>
      </c>
      <c r="AO245" s="2">
        <v>3.2560590000000001E-5</v>
      </c>
      <c r="AP245" s="2">
        <v>3.9688049999999997E-3</v>
      </c>
      <c r="AQ245" s="2">
        <v>0</v>
      </c>
      <c r="AR245" s="2">
        <v>0</v>
      </c>
      <c r="AS245" s="2">
        <v>0</v>
      </c>
      <c r="AT245" s="2">
        <v>0</v>
      </c>
      <c r="AU245" s="2">
        <v>0</v>
      </c>
      <c r="AV245" s="2">
        <v>0</v>
      </c>
      <c r="AW245" s="2">
        <v>0</v>
      </c>
      <c r="AX245" s="2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9.7730339999999999E-2</v>
      </c>
      <c r="BE245" s="2">
        <v>0</v>
      </c>
      <c r="BF245" s="2">
        <v>0</v>
      </c>
      <c r="BG245" s="2">
        <v>0</v>
      </c>
      <c r="BH245" s="2">
        <v>0</v>
      </c>
      <c r="BI245" s="2">
        <v>0</v>
      </c>
      <c r="BJ245" s="2">
        <v>0</v>
      </c>
      <c r="BK245" s="2">
        <v>0</v>
      </c>
      <c r="BL245" s="2">
        <v>8.1947490000000004E-6</v>
      </c>
      <c r="BM245" s="2">
        <v>0</v>
      </c>
      <c r="BN245" s="2">
        <v>0.35524169999999999</v>
      </c>
    </row>
    <row r="246" spans="1:66">
      <c r="A246" s="2">
        <v>1460</v>
      </c>
      <c r="B246" t="s">
        <v>8</v>
      </c>
      <c r="C246" s="2">
        <v>2980955</v>
      </c>
      <c r="D246" s="2">
        <v>6.9680949999999996E-9</v>
      </c>
      <c r="E246" s="2">
        <v>0.45809080000000002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1.5498230000000001E-3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1.8803859999999999E-3</v>
      </c>
      <c r="AF246" s="2">
        <v>0</v>
      </c>
      <c r="AG246" s="2">
        <v>0</v>
      </c>
      <c r="AH246" s="2">
        <v>1.668884E-7</v>
      </c>
      <c r="AI246" s="2">
        <v>0</v>
      </c>
      <c r="AJ246" s="2">
        <v>2.9447259999999998E-6</v>
      </c>
      <c r="AK246" s="2">
        <v>0</v>
      </c>
      <c r="AL246" s="2">
        <v>0</v>
      </c>
      <c r="AM246" s="2">
        <v>1.578908E-5</v>
      </c>
      <c r="AN246" s="2">
        <v>2.4887210000000001E-4</v>
      </c>
      <c r="AO246" s="2">
        <v>7.9386459999999997E-6</v>
      </c>
      <c r="AP246" s="2">
        <v>0</v>
      </c>
      <c r="AQ246" s="2">
        <v>0</v>
      </c>
      <c r="AR246" s="2">
        <v>0</v>
      </c>
      <c r="AS246" s="2">
        <v>0</v>
      </c>
      <c r="AT246" s="2">
        <v>0</v>
      </c>
      <c r="AU246" s="2">
        <v>0</v>
      </c>
      <c r="AV246" s="2">
        <v>0</v>
      </c>
      <c r="AW246" s="2">
        <v>0</v>
      </c>
      <c r="AX246" s="2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2">
        <v>0</v>
      </c>
      <c r="BI246" s="2">
        <v>0</v>
      </c>
      <c r="BJ246" s="2">
        <v>0</v>
      </c>
      <c r="BK246" s="2">
        <v>0</v>
      </c>
      <c r="BL246" s="2">
        <v>0</v>
      </c>
      <c r="BM246" s="2">
        <v>0</v>
      </c>
      <c r="BN246" s="2">
        <v>3.705921E-3</v>
      </c>
    </row>
    <row r="247" spans="1:66">
      <c r="A247" s="2">
        <v>1460</v>
      </c>
      <c r="B247" t="s">
        <v>9</v>
      </c>
      <c r="C247" s="2">
        <v>45463660000</v>
      </c>
      <c r="D247" s="2">
        <v>6.1145300000000001E-19</v>
      </c>
      <c r="E247" s="2">
        <v>9.3440290000000004E-7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1.4665139999999999E-3</v>
      </c>
      <c r="M247" s="2">
        <v>0</v>
      </c>
      <c r="N247" s="2">
        <v>8.9743769999999997E-5</v>
      </c>
      <c r="O247" s="2">
        <v>6.1983819999999995E-7</v>
      </c>
      <c r="P247" s="2">
        <v>0</v>
      </c>
      <c r="Q247" s="2">
        <v>0</v>
      </c>
      <c r="R247" s="2">
        <v>0</v>
      </c>
      <c r="S247" s="2">
        <v>3.3191330000000002E-7</v>
      </c>
      <c r="T247" s="2">
        <v>0</v>
      </c>
      <c r="U247" s="2">
        <v>7.4994540000000004E-5</v>
      </c>
      <c r="V247" s="2">
        <v>0</v>
      </c>
      <c r="W247" s="2">
        <v>0</v>
      </c>
      <c r="X247" s="2">
        <v>4.6629609999999999E-5</v>
      </c>
      <c r="Y247" s="2">
        <v>0</v>
      </c>
      <c r="Z247" s="2">
        <v>0</v>
      </c>
      <c r="AA247" s="2">
        <v>0</v>
      </c>
      <c r="AB247" s="2">
        <v>0</v>
      </c>
      <c r="AC247" s="2">
        <v>1.103659E-5</v>
      </c>
      <c r="AD247" s="2">
        <v>0</v>
      </c>
      <c r="AE247" s="2">
        <v>4.1929289999999998E-5</v>
      </c>
      <c r="AF247" s="2">
        <v>0</v>
      </c>
      <c r="AG247" s="2">
        <v>1.021182E-6</v>
      </c>
      <c r="AH247" s="2">
        <v>1.0897750000000001E-8</v>
      </c>
      <c r="AI247" s="2">
        <v>0</v>
      </c>
      <c r="AJ247" s="2">
        <v>1.497714E-6</v>
      </c>
      <c r="AK247" s="2">
        <v>0</v>
      </c>
      <c r="AL247" s="2">
        <v>0</v>
      </c>
      <c r="AM247" s="2">
        <v>1.2616669999999999E-7</v>
      </c>
      <c r="AN247" s="2">
        <v>4.7499770000000003E-7</v>
      </c>
      <c r="AO247" s="2">
        <v>3.4026180000000001E-8</v>
      </c>
      <c r="AP247" s="2">
        <v>2.016552E-7</v>
      </c>
      <c r="AQ247" s="2">
        <v>0</v>
      </c>
      <c r="AR247" s="2">
        <v>0</v>
      </c>
      <c r="AS247" s="2">
        <v>0</v>
      </c>
      <c r="AT247" s="2">
        <v>0</v>
      </c>
      <c r="AU247" s="2">
        <v>0</v>
      </c>
      <c r="AV247" s="2">
        <v>0</v>
      </c>
      <c r="AW247" s="2">
        <v>0</v>
      </c>
      <c r="AX247" s="2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3.0913290000000001E-6</v>
      </c>
      <c r="BE247" s="2">
        <v>0</v>
      </c>
      <c r="BF247" s="2">
        <v>0</v>
      </c>
      <c r="BG247" s="2">
        <v>0</v>
      </c>
      <c r="BH247" s="2">
        <v>0</v>
      </c>
      <c r="BI247" s="2">
        <v>0</v>
      </c>
      <c r="BJ247" s="2">
        <v>0</v>
      </c>
      <c r="BK247" s="2">
        <v>0</v>
      </c>
      <c r="BL247" s="2">
        <v>8.1017460000000002E-10</v>
      </c>
      <c r="BM247" s="2">
        <v>0</v>
      </c>
      <c r="BN247" s="2">
        <v>1.738259E-3</v>
      </c>
    </row>
    <row r="248" spans="1:66">
      <c r="A248" s="2">
        <v>1460</v>
      </c>
      <c r="B248" t="s">
        <v>10</v>
      </c>
      <c r="C248" s="2">
        <v>627720500000</v>
      </c>
      <c r="D248" s="2">
        <v>2.6809700000000002E-13</v>
      </c>
      <c r="E248" s="2">
        <v>1.624129E-10</v>
      </c>
      <c r="F248" s="2">
        <v>0</v>
      </c>
      <c r="G248" s="2">
        <v>2.3951509999999999E-3</v>
      </c>
      <c r="H248" s="2">
        <v>1.4611240000000001E-3</v>
      </c>
      <c r="I248" s="2">
        <v>0</v>
      </c>
      <c r="J248" s="2">
        <v>1.034701E-2</v>
      </c>
      <c r="K248" s="2">
        <v>3.51776E-3</v>
      </c>
      <c r="L248" s="2">
        <v>8.2673189999999994E-2</v>
      </c>
      <c r="M248" s="2">
        <v>3.2534869999999998E-3</v>
      </c>
      <c r="N248" s="2">
        <v>1.45086E-2</v>
      </c>
      <c r="O248" s="2">
        <v>0</v>
      </c>
      <c r="P248" s="2">
        <v>0.23803820000000001</v>
      </c>
      <c r="Q248" s="2">
        <v>4.2042629999999998E-2</v>
      </c>
      <c r="R248" s="2">
        <v>2.6691649999999998E-3</v>
      </c>
      <c r="S248" s="2">
        <v>1.006874E-2</v>
      </c>
      <c r="T248" s="2">
        <v>1.549937E-2</v>
      </c>
      <c r="U248" s="2">
        <v>3.5785320000000002E-3</v>
      </c>
      <c r="V248" s="2">
        <v>5.7678579999999996E-4</v>
      </c>
      <c r="W248" s="2">
        <v>1.9536910000000001E-4</v>
      </c>
      <c r="X248" s="2">
        <v>1.4476690000000001E-4</v>
      </c>
      <c r="Y248" s="2">
        <v>6.2569600000000002E-4</v>
      </c>
      <c r="Z248" s="2">
        <v>1.921758E-3</v>
      </c>
      <c r="AA248" s="2">
        <v>1.316745E-3</v>
      </c>
      <c r="AB248" s="2">
        <v>4.8655200000000001E-4</v>
      </c>
      <c r="AC248" s="2">
        <v>2.7177159999999998E-5</v>
      </c>
      <c r="AD248" s="2">
        <v>1.8600849999999999E-4</v>
      </c>
      <c r="AE248" s="2">
        <v>1.108541E-2</v>
      </c>
      <c r="AF248" s="2">
        <v>0</v>
      </c>
      <c r="AG248" s="2">
        <v>2.2087699999999999E-4</v>
      </c>
      <c r="AH248" s="2">
        <v>0</v>
      </c>
      <c r="AI248" s="2">
        <v>4.8367069999999998E-4</v>
      </c>
      <c r="AJ248" s="2">
        <v>1.078216E-4</v>
      </c>
      <c r="AK248" s="2">
        <v>1.491663E-4</v>
      </c>
      <c r="AL248" s="2">
        <v>0</v>
      </c>
      <c r="AM248" s="2">
        <v>5.1488279999999998E-5</v>
      </c>
      <c r="AN248" s="2">
        <v>9.3378380000000004E-4</v>
      </c>
      <c r="AO248" s="2">
        <v>4.1232220000000003E-5</v>
      </c>
      <c r="AP248" s="2">
        <v>2.90802E-2</v>
      </c>
      <c r="AQ248" s="2">
        <v>0</v>
      </c>
      <c r="AR248" s="2">
        <v>0</v>
      </c>
      <c r="AS248" s="2">
        <v>0</v>
      </c>
      <c r="AT248" s="2">
        <v>0</v>
      </c>
      <c r="AU248" s="2">
        <v>0</v>
      </c>
      <c r="AV248" s="2">
        <v>0</v>
      </c>
      <c r="AW248" s="2">
        <v>0</v>
      </c>
      <c r="AX248" s="2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0.43203809999999998</v>
      </c>
      <c r="BE248" s="2">
        <v>0</v>
      </c>
      <c r="BF248" s="2">
        <v>0</v>
      </c>
      <c r="BG248" s="2">
        <v>0</v>
      </c>
      <c r="BH248" s="2">
        <v>0</v>
      </c>
      <c r="BI248" s="2">
        <v>0</v>
      </c>
      <c r="BJ248" s="2">
        <v>0</v>
      </c>
      <c r="BK248" s="2">
        <v>0</v>
      </c>
      <c r="BL248" s="2">
        <v>6.8821460000000002E-5</v>
      </c>
      <c r="BM248" s="2">
        <v>0</v>
      </c>
      <c r="BN248" s="2">
        <v>0.9097944</v>
      </c>
    </row>
    <row r="249" spans="1:66">
      <c r="A249" s="2">
        <v>1460</v>
      </c>
      <c r="B249" t="s">
        <v>11</v>
      </c>
      <c r="C249" s="2">
        <v>30365300000</v>
      </c>
      <c r="D249" s="2">
        <v>9.5606809999999995E-7</v>
      </c>
      <c r="E249" s="2">
        <v>2.516525E-11</v>
      </c>
      <c r="F249" s="2">
        <v>0</v>
      </c>
      <c r="G249" s="2">
        <v>7.3280579999999995E-4</v>
      </c>
      <c r="H249" s="2">
        <v>1.6283749999999999E-4</v>
      </c>
      <c r="I249" s="2">
        <v>0</v>
      </c>
      <c r="J249" s="2">
        <v>2.2542069999999998E-3</v>
      </c>
      <c r="K249" s="2">
        <v>5.8401199999999996E-4</v>
      </c>
      <c r="L249" s="2">
        <v>1.0396870000000001E-2</v>
      </c>
      <c r="M249" s="2">
        <v>9.8471520000000001E-4</v>
      </c>
      <c r="N249" s="2">
        <v>4.1294870000000003E-3</v>
      </c>
      <c r="O249" s="2">
        <v>0</v>
      </c>
      <c r="P249" s="2">
        <v>2.703442E-2</v>
      </c>
      <c r="Q249" s="2">
        <v>9.9838170000000007E-3</v>
      </c>
      <c r="R249" s="2">
        <v>9.6916839999999999E-4</v>
      </c>
      <c r="S249" s="2">
        <v>4.4381630000000002E-3</v>
      </c>
      <c r="T249" s="2">
        <v>6.0940969999999997E-3</v>
      </c>
      <c r="U249" s="2">
        <v>2.4715119999999999E-3</v>
      </c>
      <c r="V249" s="2">
        <v>3.1411550000000002E-4</v>
      </c>
      <c r="W249" s="2">
        <v>6.5430950000000001E-5</v>
      </c>
      <c r="X249" s="2">
        <v>1.7002609999999999E-4</v>
      </c>
      <c r="Y249" s="2">
        <v>3.2724320000000002E-4</v>
      </c>
      <c r="Z249" s="2">
        <v>1.834596E-3</v>
      </c>
      <c r="AA249" s="2">
        <v>8.6122200000000003E-4</v>
      </c>
      <c r="AB249" s="2">
        <v>3.8120100000000001E-5</v>
      </c>
      <c r="AC249" s="2">
        <v>1.32731E-5</v>
      </c>
      <c r="AD249" s="2">
        <v>1.775588E-4</v>
      </c>
      <c r="AE249" s="2">
        <v>4.0493029999999998E-3</v>
      </c>
      <c r="AF249" s="2">
        <v>0</v>
      </c>
      <c r="AG249" s="2">
        <v>7.8610690000000002E-5</v>
      </c>
      <c r="AH249" s="2">
        <v>0</v>
      </c>
      <c r="AI249" s="2">
        <v>1.624071E-4</v>
      </c>
      <c r="AJ249" s="2">
        <v>0</v>
      </c>
      <c r="AK249" s="2">
        <v>1.4217590000000001E-4</v>
      </c>
      <c r="AL249" s="2">
        <v>0</v>
      </c>
      <c r="AM249" s="2">
        <v>1.23868E-5</v>
      </c>
      <c r="AN249" s="2">
        <v>1.895516E-4</v>
      </c>
      <c r="AO249" s="2">
        <v>0</v>
      </c>
      <c r="AP249" s="2">
        <v>6.3020910000000001E-3</v>
      </c>
      <c r="AQ249" s="2">
        <v>0</v>
      </c>
      <c r="AR249" s="2">
        <v>0</v>
      </c>
      <c r="AS249" s="2">
        <v>0</v>
      </c>
      <c r="AT249" s="2">
        <v>0</v>
      </c>
      <c r="AU249" s="2">
        <v>0</v>
      </c>
      <c r="AV249" s="2">
        <v>0</v>
      </c>
      <c r="AW249" s="2">
        <v>0</v>
      </c>
      <c r="AX249" s="2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0.1061704</v>
      </c>
      <c r="BE249" s="2">
        <v>0</v>
      </c>
      <c r="BF249" s="2">
        <v>0</v>
      </c>
      <c r="BG249" s="2">
        <v>0</v>
      </c>
      <c r="BH249" s="2">
        <v>0</v>
      </c>
      <c r="BI249" s="2">
        <v>0</v>
      </c>
      <c r="BJ249" s="2">
        <v>0</v>
      </c>
      <c r="BK249" s="2">
        <v>0</v>
      </c>
      <c r="BL249" s="2">
        <v>4.23503E-5</v>
      </c>
      <c r="BM249" s="2">
        <v>0</v>
      </c>
      <c r="BN249" s="2">
        <v>0.191187</v>
      </c>
    </row>
    <row r="250" spans="1:66">
      <c r="A250" s="2">
        <v>1460</v>
      </c>
      <c r="B250" t="s">
        <v>12</v>
      </c>
      <c r="C250" s="2">
        <v>195264900</v>
      </c>
      <c r="D250" s="2">
        <v>1.5067309999999999E-4</v>
      </c>
      <c r="E250" s="2">
        <v>5.4546949999999997E-12</v>
      </c>
      <c r="F250" s="2">
        <v>0</v>
      </c>
      <c r="G250" s="2">
        <v>8.3058749999999999E-4</v>
      </c>
      <c r="H250" s="2">
        <v>0</v>
      </c>
      <c r="I250" s="2">
        <v>0</v>
      </c>
      <c r="J250" s="2">
        <v>0</v>
      </c>
      <c r="K250" s="2">
        <v>0</v>
      </c>
      <c r="L250" s="2">
        <v>2.938522E-2</v>
      </c>
      <c r="M250" s="2">
        <v>0</v>
      </c>
      <c r="N250" s="2">
        <v>4.9164339999999999E-3</v>
      </c>
      <c r="O250" s="2">
        <v>0</v>
      </c>
      <c r="P250" s="2">
        <v>0</v>
      </c>
      <c r="Q250" s="2">
        <v>0</v>
      </c>
      <c r="R250" s="2">
        <v>0</v>
      </c>
      <c r="S250" s="2">
        <v>1.8486920000000001E-3</v>
      </c>
      <c r="T250" s="2">
        <v>0</v>
      </c>
      <c r="U250" s="2">
        <v>3.5495840000000002E-3</v>
      </c>
      <c r="V250" s="2">
        <v>4.4066300000000002E-5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3.2229729999999997E-4</v>
      </c>
      <c r="AD250" s="2">
        <v>5.7694399999999998E-7</v>
      </c>
      <c r="AE250" s="2">
        <v>5.3411630000000003E-3</v>
      </c>
      <c r="AF250" s="2">
        <v>0</v>
      </c>
      <c r="AG250" s="2">
        <v>0</v>
      </c>
      <c r="AH250" s="2">
        <v>1.9702470000000001E-5</v>
      </c>
      <c r="AI250" s="2">
        <v>0</v>
      </c>
      <c r="AJ250" s="2">
        <v>8.3258199999999995E-5</v>
      </c>
      <c r="AK250" s="2">
        <v>0</v>
      </c>
      <c r="AL250" s="2">
        <v>0</v>
      </c>
      <c r="AM250" s="2">
        <v>3.0972600000000002E-5</v>
      </c>
      <c r="AN250" s="2">
        <v>4.7153149999999998E-4</v>
      </c>
      <c r="AO250" s="2">
        <v>2.7358680000000001E-5</v>
      </c>
      <c r="AP250" s="2">
        <v>3.765525E-4</v>
      </c>
      <c r="AQ250" s="2">
        <v>0</v>
      </c>
      <c r="AR250" s="2">
        <v>0</v>
      </c>
      <c r="AS250" s="2">
        <v>0</v>
      </c>
      <c r="AT250" s="2">
        <v>0</v>
      </c>
      <c r="AU250" s="2">
        <v>0</v>
      </c>
      <c r="AV250" s="2">
        <v>0</v>
      </c>
      <c r="AW250" s="2">
        <v>0</v>
      </c>
      <c r="AX250" s="2">
        <v>0</v>
      </c>
      <c r="AY250" s="2">
        <v>0</v>
      </c>
      <c r="AZ250" s="2">
        <v>0</v>
      </c>
      <c r="BA250" s="2">
        <v>0</v>
      </c>
      <c r="BB250" s="2">
        <v>0</v>
      </c>
      <c r="BC250" s="2">
        <v>0</v>
      </c>
      <c r="BD250" s="2">
        <v>1.1893400000000001E-3</v>
      </c>
      <c r="BE250" s="2">
        <v>0</v>
      </c>
      <c r="BF250" s="2">
        <v>0</v>
      </c>
      <c r="BG250" s="2">
        <v>0</v>
      </c>
      <c r="BH250" s="2">
        <v>0</v>
      </c>
      <c r="BI250" s="2">
        <v>0</v>
      </c>
      <c r="BJ250" s="2">
        <v>0</v>
      </c>
      <c r="BK250" s="2">
        <v>0</v>
      </c>
      <c r="BL250" s="2">
        <v>1.7443610000000001E-7</v>
      </c>
      <c r="BM250" s="2">
        <v>0</v>
      </c>
      <c r="BN250" s="2">
        <v>4.8437510000000003E-2</v>
      </c>
    </row>
    <row r="251" spans="1:66">
      <c r="A251" s="2">
        <v>1460</v>
      </c>
      <c r="B251" t="s">
        <v>13</v>
      </c>
      <c r="C251" s="2">
        <v>102969400000</v>
      </c>
      <c r="D251" s="2">
        <v>3.5261519999999998E-16</v>
      </c>
      <c r="E251" s="2">
        <v>2.1362800000000001E-14</v>
      </c>
      <c r="F251" s="2">
        <v>0</v>
      </c>
      <c r="G251" s="2">
        <v>6.6229720000000002E-9</v>
      </c>
      <c r="H251" s="2">
        <v>3.6587579999999999E-11</v>
      </c>
      <c r="I251" s="2">
        <v>0</v>
      </c>
      <c r="J251" s="2">
        <v>1.5098590000000001E-6</v>
      </c>
      <c r="K251" s="2">
        <v>1.3172639999999999E-6</v>
      </c>
      <c r="L251" s="2">
        <v>0</v>
      </c>
      <c r="M251" s="2">
        <v>5.3476069999999998E-8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3.0075610000000002E-6</v>
      </c>
      <c r="T251" s="2">
        <v>4.3491319999999996E-6</v>
      </c>
      <c r="U251" s="2">
        <v>1.8939060000000001E-9</v>
      </c>
      <c r="V251" s="2">
        <v>4.2003510000000001E-7</v>
      </c>
      <c r="W251" s="2">
        <v>6.8559859999999995E-8</v>
      </c>
      <c r="X251" s="2">
        <v>2.7535129999999999E-10</v>
      </c>
      <c r="Y251" s="2">
        <v>1.3756630000000001E-7</v>
      </c>
      <c r="Z251" s="2">
        <v>2.963448E-8</v>
      </c>
      <c r="AA251" s="2">
        <v>5.4023789999999998E-7</v>
      </c>
      <c r="AB251" s="2">
        <v>5.4127250000000002E-9</v>
      </c>
      <c r="AC251" s="2">
        <v>2.091063E-10</v>
      </c>
      <c r="AD251" s="2">
        <v>4.823674E-8</v>
      </c>
      <c r="AE251" s="2">
        <v>6.7271819999999999E-7</v>
      </c>
      <c r="AF251" s="2">
        <v>3.178894E-9</v>
      </c>
      <c r="AG251" s="2">
        <v>2.1418899999999999E-9</v>
      </c>
      <c r="AH251" s="2">
        <v>0</v>
      </c>
      <c r="AI251" s="2">
        <v>8.8812159999999995E-11</v>
      </c>
      <c r="AJ251" s="2">
        <v>7.1103089999999997E-9</v>
      </c>
      <c r="AK251" s="2">
        <v>2.4156369999999998E-7</v>
      </c>
      <c r="AL251" s="2">
        <v>0</v>
      </c>
      <c r="AM251" s="2">
        <v>0</v>
      </c>
      <c r="AN251" s="2">
        <v>0</v>
      </c>
      <c r="AO251" s="2">
        <v>3.9803549999999997E-9</v>
      </c>
      <c r="AP251" s="2">
        <v>4.9466650000000003E-7</v>
      </c>
      <c r="AQ251" s="2">
        <v>0</v>
      </c>
      <c r="AR251" s="2">
        <v>0</v>
      </c>
      <c r="AS251" s="2">
        <v>0</v>
      </c>
      <c r="AT251" s="2">
        <v>0</v>
      </c>
      <c r="AU251" s="2">
        <v>0</v>
      </c>
      <c r="AV251" s="2">
        <v>0</v>
      </c>
      <c r="AW251" s="2">
        <v>0</v>
      </c>
      <c r="AX251" s="2">
        <v>0</v>
      </c>
      <c r="AY251" s="2">
        <v>0</v>
      </c>
      <c r="AZ251" s="2">
        <v>0</v>
      </c>
      <c r="BA251" s="2">
        <v>0</v>
      </c>
      <c r="BB251" s="2">
        <v>0</v>
      </c>
      <c r="BC251" s="2">
        <v>0</v>
      </c>
      <c r="BD251" s="2">
        <v>0</v>
      </c>
      <c r="BE251" s="2">
        <v>0</v>
      </c>
      <c r="BF251" s="2">
        <v>0</v>
      </c>
      <c r="BG251" s="2">
        <v>0</v>
      </c>
      <c r="BH251" s="2">
        <v>0</v>
      </c>
      <c r="BI251" s="2">
        <v>0</v>
      </c>
      <c r="BJ251" s="2">
        <v>0</v>
      </c>
      <c r="BK251" s="2">
        <v>0</v>
      </c>
      <c r="BL251" s="2">
        <v>0</v>
      </c>
      <c r="BM251" s="2">
        <v>0</v>
      </c>
      <c r="BN251" s="2">
        <v>1.292146E-5</v>
      </c>
    </row>
    <row r="252" spans="1:66">
      <c r="A252" s="2">
        <v>1460</v>
      </c>
      <c r="B252" t="s">
        <v>14</v>
      </c>
      <c r="C252" s="2">
        <v>17785490</v>
      </c>
      <c r="D252" s="2">
        <v>3.6458629999999998E-7</v>
      </c>
      <c r="E252" s="2">
        <v>4.1865720000000003E-5</v>
      </c>
      <c r="F252" s="2">
        <v>0</v>
      </c>
      <c r="G252" s="2">
        <v>0</v>
      </c>
      <c r="H252" s="2">
        <v>0</v>
      </c>
      <c r="I252" s="2">
        <v>0</v>
      </c>
      <c r="J252" s="2">
        <v>1.004039E-3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1.472892E-3</v>
      </c>
      <c r="T252" s="2">
        <v>1.2716089999999999E-2</v>
      </c>
      <c r="U252" s="2">
        <v>0</v>
      </c>
      <c r="V252" s="2">
        <v>1.278234E-4</v>
      </c>
      <c r="W252" s="2">
        <v>0</v>
      </c>
      <c r="X252" s="2">
        <v>0</v>
      </c>
      <c r="Y252" s="2">
        <v>2.8036560000000002E-4</v>
      </c>
      <c r="Z252" s="2">
        <v>0</v>
      </c>
      <c r="AA252" s="2">
        <v>3.11997E-4</v>
      </c>
      <c r="AB252" s="2">
        <v>0</v>
      </c>
      <c r="AC252" s="2">
        <v>1.6076919999999999E-4</v>
      </c>
      <c r="AD252" s="2">
        <v>0</v>
      </c>
      <c r="AE252" s="2">
        <v>1.858822E-3</v>
      </c>
      <c r="AF252" s="2">
        <v>0</v>
      </c>
      <c r="AG252" s="2">
        <v>0</v>
      </c>
      <c r="AH252" s="2">
        <v>0</v>
      </c>
      <c r="AI252" s="2">
        <v>0</v>
      </c>
      <c r="AJ252" s="2">
        <v>1.459946E-5</v>
      </c>
      <c r="AK252" s="2">
        <v>0</v>
      </c>
      <c r="AL252" s="2">
        <v>0</v>
      </c>
      <c r="AM252" s="2">
        <v>1.1296810000000001E-6</v>
      </c>
      <c r="AN252" s="2">
        <v>1.7413209999999999E-5</v>
      </c>
      <c r="AO252" s="2">
        <v>2.4324499999999999E-6</v>
      </c>
      <c r="AP252" s="2">
        <v>9.6187539999999998E-4</v>
      </c>
      <c r="AQ252" s="2">
        <v>0</v>
      </c>
      <c r="AR252" s="2">
        <v>0</v>
      </c>
      <c r="AS252" s="2">
        <v>0</v>
      </c>
      <c r="AT252" s="2">
        <v>0</v>
      </c>
      <c r="AU252" s="2">
        <v>0</v>
      </c>
      <c r="AV252" s="2">
        <v>0</v>
      </c>
      <c r="AW252" s="2">
        <v>0</v>
      </c>
      <c r="AX252" s="2">
        <v>0</v>
      </c>
      <c r="AY252" s="2">
        <v>0</v>
      </c>
      <c r="AZ252" s="2">
        <v>0</v>
      </c>
      <c r="BA252" s="2">
        <v>0</v>
      </c>
      <c r="BB252" s="2">
        <v>0</v>
      </c>
      <c r="BC252" s="2">
        <v>0</v>
      </c>
      <c r="BD252" s="2">
        <v>3.7208829999999998E-2</v>
      </c>
      <c r="BE252" s="2">
        <v>0</v>
      </c>
      <c r="BF252" s="2">
        <v>0</v>
      </c>
      <c r="BG252" s="2">
        <v>0</v>
      </c>
      <c r="BH252" s="2">
        <v>0</v>
      </c>
      <c r="BI252" s="2">
        <v>0</v>
      </c>
      <c r="BJ252" s="2">
        <v>0</v>
      </c>
      <c r="BK252" s="2">
        <v>0</v>
      </c>
      <c r="BL252" s="2">
        <v>1.060627E-5</v>
      </c>
      <c r="BM252" s="2">
        <v>0</v>
      </c>
      <c r="BN252" s="2">
        <v>5.6149690000000002E-2</v>
      </c>
    </row>
    <row r="253" spans="1:66">
      <c r="A253" s="2">
        <v>1460</v>
      </c>
      <c r="B253" t="s">
        <v>15</v>
      </c>
      <c r="C253" s="2">
        <v>451007400000</v>
      </c>
      <c r="D253" s="2">
        <v>5.193385E-14</v>
      </c>
      <c r="E253" s="2">
        <v>4.8415329999999996E-6</v>
      </c>
      <c r="F253" s="2">
        <v>0</v>
      </c>
      <c r="G253" s="2">
        <v>3.9715609999999998E-7</v>
      </c>
      <c r="H253" s="2">
        <v>1.9405659999999999E-8</v>
      </c>
      <c r="I253" s="2">
        <v>0</v>
      </c>
      <c r="J253" s="2">
        <v>0</v>
      </c>
      <c r="K253" s="2">
        <v>0</v>
      </c>
      <c r="L253" s="2">
        <v>7.3644859999999994E-5</v>
      </c>
      <c r="M253" s="2">
        <v>0</v>
      </c>
      <c r="N253" s="2">
        <v>4.0313330000000001E-6</v>
      </c>
      <c r="O253" s="2">
        <v>0</v>
      </c>
      <c r="P253" s="2">
        <v>0</v>
      </c>
      <c r="Q253" s="2">
        <v>0</v>
      </c>
      <c r="R253" s="2">
        <v>0</v>
      </c>
      <c r="S253" s="2">
        <v>5.6564959999999998E-8</v>
      </c>
      <c r="T253" s="2">
        <v>0</v>
      </c>
      <c r="U253" s="2">
        <v>8.6675240000000003E-6</v>
      </c>
      <c r="V253" s="2">
        <v>2.5480829999999999E-9</v>
      </c>
      <c r="W253" s="2">
        <v>0</v>
      </c>
      <c r="X253" s="2">
        <v>3.4066469999999998E-7</v>
      </c>
      <c r="Y253" s="2">
        <v>1.0255449999999999E-7</v>
      </c>
      <c r="Z253" s="2">
        <v>0</v>
      </c>
      <c r="AA253" s="2">
        <v>0</v>
      </c>
      <c r="AB253" s="2">
        <v>2.7164119999999999E-6</v>
      </c>
      <c r="AC253" s="2">
        <v>1.4807319999999999E-6</v>
      </c>
      <c r="AD253" s="2">
        <v>6.4777819999999998E-12</v>
      </c>
      <c r="AE253" s="2">
        <v>4.346713E-6</v>
      </c>
      <c r="AF253" s="2">
        <v>6.6451930000000003E-8</v>
      </c>
      <c r="AG253" s="2">
        <v>1.476602E-7</v>
      </c>
      <c r="AH253" s="2">
        <v>5.1229080000000004E-10</v>
      </c>
      <c r="AI253" s="2">
        <v>0</v>
      </c>
      <c r="AJ253" s="2">
        <v>3.4568890000000001E-8</v>
      </c>
      <c r="AK253" s="2">
        <v>0</v>
      </c>
      <c r="AL253" s="2">
        <v>0</v>
      </c>
      <c r="AM253" s="2">
        <v>8.8516730000000004E-9</v>
      </c>
      <c r="AN253" s="2">
        <v>6.360768E-8</v>
      </c>
      <c r="AO253" s="2">
        <v>4.0872499999999999E-9</v>
      </c>
      <c r="AP253" s="2">
        <v>2.2995279999999998E-8</v>
      </c>
      <c r="AQ253" s="2">
        <v>0</v>
      </c>
      <c r="AR253" s="2">
        <v>0</v>
      </c>
      <c r="AS253" s="2">
        <v>0</v>
      </c>
      <c r="AT253" s="2">
        <v>0</v>
      </c>
      <c r="AU253" s="2">
        <v>0</v>
      </c>
      <c r="AV253" s="2">
        <v>0</v>
      </c>
      <c r="AW253" s="2">
        <v>0</v>
      </c>
      <c r="AX253" s="2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2.258376E-6</v>
      </c>
      <c r="BE253" s="2">
        <v>0</v>
      </c>
      <c r="BF253" s="2">
        <v>0</v>
      </c>
      <c r="BG253" s="2">
        <v>0</v>
      </c>
      <c r="BH253" s="2">
        <v>0</v>
      </c>
      <c r="BI253" s="2">
        <v>0</v>
      </c>
      <c r="BJ253" s="2">
        <v>0</v>
      </c>
      <c r="BK253" s="2">
        <v>0</v>
      </c>
      <c r="BL253" s="2">
        <v>0</v>
      </c>
      <c r="BM253" s="2">
        <v>0</v>
      </c>
      <c r="BN253" s="2">
        <v>9.8413579999999994E-5</v>
      </c>
    </row>
    <row r="254" spans="1:66">
      <c r="A254" s="2">
        <v>1460</v>
      </c>
      <c r="B254" t="s">
        <v>16</v>
      </c>
      <c r="C254" s="2">
        <v>1159117000</v>
      </c>
      <c r="D254" s="2">
        <v>2.9329799999999998E-14</v>
      </c>
      <c r="E254" s="2">
        <v>4.1845579999999997E-12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5.7331359999999998E-4</v>
      </c>
      <c r="T254" s="2">
        <v>0</v>
      </c>
      <c r="U254" s="2">
        <v>8.955289E-3</v>
      </c>
      <c r="V254" s="2">
        <v>7.7105119999999996E-5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4.1089259999999998E-4</v>
      </c>
      <c r="AD254" s="2">
        <v>1.8032369999999999E-6</v>
      </c>
      <c r="AE254" s="2">
        <v>2.196922E-3</v>
      </c>
      <c r="AF254" s="2">
        <v>0</v>
      </c>
      <c r="AG254" s="2">
        <v>0</v>
      </c>
      <c r="AH254" s="2">
        <v>0</v>
      </c>
      <c r="AI254" s="2">
        <v>0</v>
      </c>
      <c r="AJ254" s="2">
        <v>3.396378E-5</v>
      </c>
      <c r="AK254" s="2">
        <v>0</v>
      </c>
      <c r="AL254" s="2">
        <v>0</v>
      </c>
      <c r="AM254" s="2">
        <v>0</v>
      </c>
      <c r="AN254" s="2">
        <v>0</v>
      </c>
      <c r="AO254" s="2">
        <v>7.5768040000000001E-6</v>
      </c>
      <c r="AP254" s="2">
        <v>0</v>
      </c>
      <c r="AQ254" s="2">
        <v>0</v>
      </c>
      <c r="AR254" s="2">
        <v>0</v>
      </c>
      <c r="AS254" s="2">
        <v>0</v>
      </c>
      <c r="AT254" s="2">
        <v>0</v>
      </c>
      <c r="AU254" s="2">
        <v>0</v>
      </c>
      <c r="AV254" s="2">
        <v>0</v>
      </c>
      <c r="AW254" s="2">
        <v>0</v>
      </c>
      <c r="AX254" s="2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H254" s="2">
        <v>0</v>
      </c>
      <c r="BI254" s="2">
        <v>0</v>
      </c>
      <c r="BJ254" s="2">
        <v>0</v>
      </c>
      <c r="BK254" s="2">
        <v>0</v>
      </c>
      <c r="BL254" s="2">
        <v>0</v>
      </c>
      <c r="BM254" s="2">
        <v>0</v>
      </c>
      <c r="BN254" s="2">
        <v>1.225687E-2</v>
      </c>
    </row>
    <row r="255" spans="1:66">
      <c r="A255" s="2">
        <v>1460</v>
      </c>
      <c r="B255" t="s">
        <v>17</v>
      </c>
      <c r="C255" s="2">
        <v>153016.29999999999</v>
      </c>
      <c r="D255" s="2">
        <v>6.6569320000000004E-7</v>
      </c>
      <c r="E255" s="2">
        <v>1.796787E-7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7.6584940000000001E-4</v>
      </c>
      <c r="Z255" s="2">
        <v>0</v>
      </c>
      <c r="AA255" s="2">
        <v>1.3534549999999999E-3</v>
      </c>
      <c r="AB255" s="2">
        <v>0</v>
      </c>
      <c r="AC255" s="2">
        <v>2.4744469999999998E-6</v>
      </c>
      <c r="AD255" s="2">
        <v>7.9336459999999995E-4</v>
      </c>
      <c r="AE255" s="2">
        <v>5.2019530000000001E-2</v>
      </c>
      <c r="AF255" s="2">
        <v>0</v>
      </c>
      <c r="AG255" s="2">
        <v>7.0423899999999995E-5</v>
      </c>
      <c r="AH255" s="2">
        <v>0</v>
      </c>
      <c r="AI255" s="2">
        <v>0</v>
      </c>
      <c r="AJ255" s="2">
        <v>8.9998299999999995E-5</v>
      </c>
      <c r="AK255" s="2">
        <v>0</v>
      </c>
      <c r="AL255" s="2">
        <v>0</v>
      </c>
      <c r="AM255" s="2">
        <v>0</v>
      </c>
      <c r="AN255" s="2">
        <v>5.5306289999999998E-4</v>
      </c>
      <c r="AO255" s="2">
        <v>3.566822E-5</v>
      </c>
      <c r="AP255" s="2">
        <v>0</v>
      </c>
      <c r="AQ255" s="2">
        <v>0</v>
      </c>
      <c r="AR255" s="2">
        <v>0</v>
      </c>
      <c r="AS255" s="2">
        <v>0</v>
      </c>
      <c r="AT255" s="2">
        <v>0</v>
      </c>
      <c r="AU255" s="2">
        <v>0</v>
      </c>
      <c r="AV255" s="2">
        <v>0</v>
      </c>
      <c r="AW255" s="2">
        <v>0</v>
      </c>
      <c r="AX255" s="2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0</v>
      </c>
      <c r="BF255" s="2">
        <v>0</v>
      </c>
      <c r="BG255" s="2">
        <v>0</v>
      </c>
      <c r="BH255" s="2">
        <v>0</v>
      </c>
      <c r="BI255" s="2">
        <v>0</v>
      </c>
      <c r="BJ255" s="2">
        <v>0</v>
      </c>
      <c r="BK255" s="2">
        <v>0</v>
      </c>
      <c r="BL255" s="2">
        <v>0</v>
      </c>
      <c r="BM255" s="2">
        <v>0</v>
      </c>
      <c r="BN255" s="2">
        <v>5.5683820000000002E-2</v>
      </c>
    </row>
    <row r="256" spans="1:66">
      <c r="A256" s="2">
        <v>1460</v>
      </c>
      <c r="B256" t="s">
        <v>18</v>
      </c>
      <c r="C256" s="2">
        <v>33974080000</v>
      </c>
      <c r="D256" s="2">
        <v>6.2617670000000002E-12</v>
      </c>
      <c r="E256" s="2">
        <v>3.9575150000000003E-14</v>
      </c>
      <c r="F256" s="2">
        <v>4.2046320000000004E-6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2.1475039999999999E-4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>
        <v>2.313956E-4</v>
      </c>
      <c r="V256" s="2">
        <v>0</v>
      </c>
      <c r="W256" s="2">
        <v>0</v>
      </c>
      <c r="X256" s="2">
        <v>5.4973919999999999E-6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9.1703019999999997E-6</v>
      </c>
      <c r="AF256" s="2">
        <v>0</v>
      </c>
      <c r="AG256" s="2">
        <v>2.628094E-7</v>
      </c>
      <c r="AH256" s="2">
        <v>6.9858869999999996E-10</v>
      </c>
      <c r="AI256" s="2">
        <v>0</v>
      </c>
      <c r="AJ256" s="2">
        <v>2.8624060000000001E-7</v>
      </c>
      <c r="AK256" s="2">
        <v>0</v>
      </c>
      <c r="AL256" s="2">
        <v>0</v>
      </c>
      <c r="AM256" s="2">
        <v>1.6710029999999998E-8</v>
      </c>
      <c r="AN256" s="2">
        <v>1.004485E-7</v>
      </c>
      <c r="AO256" s="2">
        <v>2.9229150000000001E-8</v>
      </c>
      <c r="AP256" s="2">
        <v>5.5414250000000001E-6</v>
      </c>
      <c r="AQ256" s="2">
        <v>0</v>
      </c>
      <c r="AR256" s="2">
        <v>0</v>
      </c>
      <c r="AS256" s="2">
        <v>0</v>
      </c>
      <c r="AT256" s="2">
        <v>0</v>
      </c>
      <c r="AU256" s="2">
        <v>0</v>
      </c>
      <c r="AV256" s="2">
        <v>0</v>
      </c>
      <c r="AW256" s="2">
        <v>0</v>
      </c>
      <c r="AX256" s="2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2.8279640000000001E-4</v>
      </c>
      <c r="BE256" s="2">
        <v>0</v>
      </c>
      <c r="BF256" s="2">
        <v>0</v>
      </c>
      <c r="BG256" s="2">
        <v>0</v>
      </c>
      <c r="BH256" s="2">
        <v>0</v>
      </c>
      <c r="BI256" s="2">
        <v>0</v>
      </c>
      <c r="BJ256" s="2">
        <v>0</v>
      </c>
      <c r="BK256" s="2">
        <v>0</v>
      </c>
      <c r="BL256" s="2">
        <v>1.6660239999999999E-7</v>
      </c>
      <c r="BM256" s="2">
        <v>0</v>
      </c>
      <c r="BN256" s="2">
        <v>7.5001430000000001E-4</v>
      </c>
    </row>
    <row r="257" spans="1:66">
      <c r="A257" s="2">
        <v>1460</v>
      </c>
      <c r="B257" t="s">
        <v>19</v>
      </c>
      <c r="C257" s="2">
        <v>2768358000</v>
      </c>
      <c r="D257" s="2">
        <v>1.4126590000000001E-9</v>
      </c>
      <c r="E257" s="2">
        <v>6.2945870000000001E-15</v>
      </c>
      <c r="F257" s="2">
        <v>7.9650400000000002E-7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0</v>
      </c>
      <c r="V257" s="2">
        <v>1.7178830000000001E-7</v>
      </c>
      <c r="W257" s="2">
        <v>0</v>
      </c>
      <c r="X257" s="2">
        <v>3.203136E-6</v>
      </c>
      <c r="Y257" s="2">
        <v>0</v>
      </c>
      <c r="Z257" s="2">
        <v>1.230633E-6</v>
      </c>
      <c r="AA257" s="2">
        <v>0</v>
      </c>
      <c r="AB257" s="2">
        <v>0</v>
      </c>
      <c r="AC257" s="2">
        <v>1.614777E-6</v>
      </c>
      <c r="AD257" s="2">
        <v>1.567283E-8</v>
      </c>
      <c r="AE257" s="2">
        <v>0</v>
      </c>
      <c r="AF257" s="2">
        <v>0</v>
      </c>
      <c r="AG257" s="2">
        <v>3.1318260000000001E-7</v>
      </c>
      <c r="AH257" s="2">
        <v>0</v>
      </c>
      <c r="AI257" s="2">
        <v>0</v>
      </c>
      <c r="AJ257" s="2">
        <v>1.9699080000000001E-7</v>
      </c>
      <c r="AK257" s="2">
        <v>1.428174E-7</v>
      </c>
      <c r="AL257" s="2">
        <v>0</v>
      </c>
      <c r="AM257" s="2">
        <v>3.0141070000000001E-8</v>
      </c>
      <c r="AN257" s="2">
        <v>6.9429109999999997E-7</v>
      </c>
      <c r="AO257" s="2">
        <v>2.9721219999999999E-8</v>
      </c>
      <c r="AP257" s="2">
        <v>9.7248780000000005E-6</v>
      </c>
      <c r="AQ257" s="2">
        <v>0</v>
      </c>
      <c r="AR257" s="2">
        <v>0</v>
      </c>
      <c r="AS257" s="2">
        <v>0</v>
      </c>
      <c r="AT257" s="2">
        <v>0</v>
      </c>
      <c r="AU257" s="2">
        <v>0</v>
      </c>
      <c r="AV257" s="2">
        <v>0</v>
      </c>
      <c r="AW257" s="2">
        <v>0</v>
      </c>
      <c r="AX257" s="2">
        <v>0</v>
      </c>
      <c r="AY257" s="2">
        <v>0</v>
      </c>
      <c r="AZ257" s="2">
        <v>0</v>
      </c>
      <c r="BA257" s="2">
        <v>0</v>
      </c>
      <c r="BB257" s="2">
        <v>0</v>
      </c>
      <c r="BC257" s="2">
        <v>0</v>
      </c>
      <c r="BD257" s="2">
        <v>2.1134480000000001E-5</v>
      </c>
      <c r="BE257" s="2">
        <v>0</v>
      </c>
      <c r="BF257" s="2">
        <v>0</v>
      </c>
      <c r="BG257" s="2">
        <v>0</v>
      </c>
      <c r="BH257" s="2">
        <v>0</v>
      </c>
      <c r="BI257" s="2">
        <v>0</v>
      </c>
      <c r="BJ257" s="2">
        <v>0</v>
      </c>
      <c r="BK257" s="2">
        <v>0</v>
      </c>
      <c r="BL257" s="2">
        <v>9.477284E-8</v>
      </c>
      <c r="BM257" s="2">
        <v>0</v>
      </c>
      <c r="BN257" s="2">
        <v>3.8597280000000003E-5</v>
      </c>
    </row>
    <row r="258" spans="1:66">
      <c r="A258" s="2">
        <v>1460</v>
      </c>
      <c r="B258" t="s">
        <v>20</v>
      </c>
      <c r="C258" s="2">
        <v>22317650000</v>
      </c>
      <c r="D258" s="2">
        <v>6.0098049999999998E-15</v>
      </c>
      <c r="E258" s="2">
        <v>2.401674E-7</v>
      </c>
      <c r="F258" s="2">
        <v>0</v>
      </c>
      <c r="G258" s="2">
        <v>0</v>
      </c>
      <c r="H258" s="2">
        <v>0</v>
      </c>
      <c r="I258" s="2">
        <v>0</v>
      </c>
      <c r="J258" s="2">
        <v>2.946627E-6</v>
      </c>
      <c r="K258" s="2">
        <v>1.220446E-6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1.360793E-6</v>
      </c>
      <c r="T258" s="2">
        <v>0</v>
      </c>
      <c r="U258" s="2">
        <v>0</v>
      </c>
      <c r="V258" s="2">
        <v>5.9429339999999998E-8</v>
      </c>
      <c r="W258" s="2">
        <v>1.089156E-7</v>
      </c>
      <c r="X258" s="2">
        <v>0</v>
      </c>
      <c r="Y258" s="2">
        <v>0</v>
      </c>
      <c r="Z258" s="2">
        <v>1.0616619999999999E-6</v>
      </c>
      <c r="AA258" s="2">
        <v>3.6480469999999999E-6</v>
      </c>
      <c r="AB258" s="2">
        <v>0</v>
      </c>
      <c r="AC258" s="2">
        <v>2.0184019999999999E-15</v>
      </c>
      <c r="AD258" s="2">
        <v>1.2450880000000001E-7</v>
      </c>
      <c r="AE258" s="2">
        <v>0</v>
      </c>
      <c r="AF258" s="2">
        <v>0</v>
      </c>
      <c r="AG258" s="2">
        <v>2.0427860000000001E-10</v>
      </c>
      <c r="AH258" s="2">
        <v>0</v>
      </c>
      <c r="AI258" s="2">
        <v>0</v>
      </c>
      <c r="AJ258" s="2">
        <v>0</v>
      </c>
      <c r="AK258" s="2">
        <v>1.6872149999999999E-6</v>
      </c>
      <c r="AL258" s="2">
        <v>0</v>
      </c>
      <c r="AM258" s="2">
        <v>0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2">
        <v>0</v>
      </c>
      <c r="AT258" s="2">
        <v>0</v>
      </c>
      <c r="AU258" s="2">
        <v>0</v>
      </c>
      <c r="AV258" s="2">
        <v>0</v>
      </c>
      <c r="AW258" s="2">
        <v>0</v>
      </c>
      <c r="AX258" s="2">
        <v>0</v>
      </c>
      <c r="AY258" s="2">
        <v>0</v>
      </c>
      <c r="AZ258" s="2">
        <v>0</v>
      </c>
      <c r="BA258" s="2">
        <v>0</v>
      </c>
      <c r="BB258" s="2">
        <v>0</v>
      </c>
      <c r="BC258" s="2">
        <v>0</v>
      </c>
      <c r="BD258" s="2">
        <v>0</v>
      </c>
      <c r="BE258" s="2">
        <v>0</v>
      </c>
      <c r="BF258" s="2">
        <v>0</v>
      </c>
      <c r="BG258" s="2">
        <v>0</v>
      </c>
      <c r="BH258" s="2">
        <v>0</v>
      </c>
      <c r="BI258" s="2">
        <v>0</v>
      </c>
      <c r="BJ258" s="2">
        <v>0</v>
      </c>
      <c r="BK258" s="2">
        <v>0</v>
      </c>
      <c r="BL258" s="2">
        <v>0</v>
      </c>
      <c r="BM258" s="2">
        <v>0</v>
      </c>
      <c r="BN258" s="2">
        <v>1.221785E-5</v>
      </c>
    </row>
    <row r="259" spans="1:66">
      <c r="A259" s="2">
        <v>1460</v>
      </c>
      <c r="B259" t="s">
        <v>21</v>
      </c>
      <c r="C259" s="2">
        <v>12449910</v>
      </c>
      <c r="D259" s="2">
        <v>2.4794969999999998E-8</v>
      </c>
      <c r="E259" s="2">
        <v>7.7894709999999997E-12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2">
        <v>1.247668E-3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7.3304080000000003E-9</v>
      </c>
      <c r="AD259" s="2">
        <v>2.213048E-4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  <c r="AL259" s="2">
        <v>0</v>
      </c>
      <c r="AM259" s="2">
        <v>0</v>
      </c>
      <c r="AN259" s="2">
        <v>3.3635010000000001E-3</v>
      </c>
      <c r="AO259" s="2">
        <v>0</v>
      </c>
      <c r="AP259" s="2">
        <v>3.9677130000000003E-3</v>
      </c>
      <c r="AQ259" s="2">
        <v>0</v>
      </c>
      <c r="AR259" s="2">
        <v>0</v>
      </c>
      <c r="AS259" s="2">
        <v>0</v>
      </c>
      <c r="AT259" s="2">
        <v>0</v>
      </c>
      <c r="AU259" s="2">
        <v>0</v>
      </c>
      <c r="AV259" s="2">
        <v>0</v>
      </c>
      <c r="AW259" s="2">
        <v>0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7.8807520000000006E-2</v>
      </c>
      <c r="BE259" s="2">
        <v>0</v>
      </c>
      <c r="BF259" s="2">
        <v>0</v>
      </c>
      <c r="BG259" s="2">
        <v>0</v>
      </c>
      <c r="BH259" s="2">
        <v>0</v>
      </c>
      <c r="BI259" s="2">
        <v>0</v>
      </c>
      <c r="BJ259" s="2">
        <v>0</v>
      </c>
      <c r="BK259" s="2">
        <v>0</v>
      </c>
      <c r="BL259" s="2">
        <v>4.1792800000000002E-6</v>
      </c>
      <c r="BM259" s="2">
        <v>0</v>
      </c>
      <c r="BN259" s="2">
        <v>8.7611900000000006E-2</v>
      </c>
    </row>
    <row r="260" spans="1:66">
      <c r="A260" s="2">
        <v>1460</v>
      </c>
      <c r="B260" t="s">
        <v>22</v>
      </c>
      <c r="C260" s="2">
        <v>522254.5</v>
      </c>
      <c r="D260" s="2">
        <v>8.495273E-11</v>
      </c>
      <c r="E260" s="2">
        <v>0.1063832</v>
      </c>
      <c r="F260" s="2">
        <v>3.2054519999999997E-8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1.7596969999999999E-4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>
        <v>0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1.46547E-2</v>
      </c>
      <c r="AF260" s="2">
        <v>0</v>
      </c>
      <c r="AG260" s="2">
        <v>3.4168179999999999E-4</v>
      </c>
      <c r="AH260" s="2">
        <v>0</v>
      </c>
      <c r="AI260" s="2">
        <v>0</v>
      </c>
      <c r="AJ260" s="2">
        <v>0</v>
      </c>
      <c r="AK260" s="2">
        <v>0</v>
      </c>
      <c r="AL260" s="2">
        <v>0</v>
      </c>
      <c r="AM260" s="2">
        <v>0</v>
      </c>
      <c r="AN260" s="2">
        <v>8.7181559999999995E-4</v>
      </c>
      <c r="AO260" s="2">
        <v>0</v>
      </c>
      <c r="AP260" s="2">
        <v>0</v>
      </c>
      <c r="AQ260" s="2">
        <v>0</v>
      </c>
      <c r="AR260" s="2">
        <v>0</v>
      </c>
      <c r="AS260" s="2">
        <v>0</v>
      </c>
      <c r="AT260" s="2">
        <v>0</v>
      </c>
      <c r="AU260" s="2">
        <v>0</v>
      </c>
      <c r="AV260" s="2">
        <v>0</v>
      </c>
      <c r="AW260" s="2">
        <v>0</v>
      </c>
      <c r="AX260" s="2">
        <v>0</v>
      </c>
      <c r="AY260" s="2">
        <v>0</v>
      </c>
      <c r="AZ260" s="2">
        <v>0</v>
      </c>
      <c r="BA260" s="2">
        <v>0</v>
      </c>
      <c r="BB260" s="2">
        <v>0</v>
      </c>
      <c r="BC260" s="2">
        <v>0</v>
      </c>
      <c r="BD260" s="2">
        <v>0</v>
      </c>
      <c r="BE260" s="2">
        <v>0</v>
      </c>
      <c r="BF260" s="2">
        <v>0</v>
      </c>
      <c r="BG260" s="2">
        <v>0</v>
      </c>
      <c r="BH260" s="2">
        <v>0</v>
      </c>
      <c r="BI260" s="2">
        <v>0</v>
      </c>
      <c r="BJ260" s="2">
        <v>0</v>
      </c>
      <c r="BK260" s="2">
        <v>0</v>
      </c>
      <c r="BL260" s="2">
        <v>0</v>
      </c>
      <c r="BM260" s="2">
        <v>0</v>
      </c>
      <c r="BN260" s="2">
        <v>1.604417E-2</v>
      </c>
    </row>
    <row r="261" spans="1:66">
      <c r="A261" s="2">
        <v>1460</v>
      </c>
      <c r="B261" t="s">
        <v>23</v>
      </c>
      <c r="C261" s="2">
        <v>130292800</v>
      </c>
      <c r="D261" s="2">
        <v>0</v>
      </c>
      <c r="E261" s="2">
        <v>0.27711079999999999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0.1023111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1.2024170000000001E-2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2.500726E-3</v>
      </c>
      <c r="AD261" s="2">
        <v>8.4262909999999998E-12</v>
      </c>
      <c r="AE261" s="2">
        <v>3.6654270000000002E-3</v>
      </c>
      <c r="AF261" s="2">
        <v>0</v>
      </c>
      <c r="AG261" s="2">
        <v>6.691589E-5</v>
      </c>
      <c r="AH261" s="2">
        <v>0</v>
      </c>
      <c r="AI261" s="2">
        <v>0</v>
      </c>
      <c r="AJ261" s="2">
        <v>0</v>
      </c>
      <c r="AK261" s="2">
        <v>0</v>
      </c>
      <c r="AL261" s="2">
        <v>0</v>
      </c>
      <c r="AM261" s="2">
        <v>0</v>
      </c>
      <c r="AN261" s="2">
        <v>7.6780750000000005E-5</v>
      </c>
      <c r="AO261" s="2">
        <v>0</v>
      </c>
      <c r="AP261" s="2">
        <v>0</v>
      </c>
      <c r="AQ261" s="2">
        <v>0</v>
      </c>
      <c r="AR261" s="2">
        <v>0</v>
      </c>
      <c r="AS261" s="2">
        <v>0</v>
      </c>
      <c r="AT261" s="2">
        <v>0</v>
      </c>
      <c r="AU261" s="2">
        <v>0</v>
      </c>
      <c r="AV261" s="2">
        <v>0</v>
      </c>
      <c r="AW261" s="2">
        <v>0</v>
      </c>
      <c r="AX261" s="2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F261" s="2">
        <v>0</v>
      </c>
      <c r="BG261" s="2">
        <v>0</v>
      </c>
      <c r="BH261" s="2">
        <v>0</v>
      </c>
      <c r="BI261" s="2">
        <v>0</v>
      </c>
      <c r="BJ261" s="2">
        <v>0</v>
      </c>
      <c r="BK261" s="2">
        <v>0</v>
      </c>
      <c r="BL261" s="2">
        <v>0</v>
      </c>
      <c r="BM261" s="2">
        <v>0</v>
      </c>
      <c r="BN261" s="2">
        <v>0.12064510000000001</v>
      </c>
    </row>
    <row r="262" spans="1:66">
      <c r="A262" s="2">
        <v>1460</v>
      </c>
      <c r="B262" t="s">
        <v>24</v>
      </c>
      <c r="C262" s="2">
        <v>1216598</v>
      </c>
      <c r="D262" s="2">
        <v>3.4910319999999999E-9</v>
      </c>
      <c r="E262" s="2">
        <v>7.1946179999999998E-2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9.7003439999999996E-4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1.449477E-3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2.1311119999999999E-9</v>
      </c>
      <c r="AD262" s="2">
        <v>7.0893789999999998E-3</v>
      </c>
      <c r="AE262" s="2">
        <v>0.13497960000000001</v>
      </c>
      <c r="AF262" s="2">
        <v>0</v>
      </c>
      <c r="AG262" s="2">
        <v>5.2314849999999999E-5</v>
      </c>
      <c r="AH262" s="2">
        <v>0</v>
      </c>
      <c r="AI262" s="2">
        <v>0</v>
      </c>
      <c r="AJ262" s="2">
        <v>0</v>
      </c>
      <c r="AK262" s="2">
        <v>0</v>
      </c>
      <c r="AL262" s="2">
        <v>0</v>
      </c>
      <c r="AM262" s="2">
        <v>0</v>
      </c>
      <c r="AN262" s="2">
        <v>2.2081480000000001E-3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T262" s="2">
        <v>0</v>
      </c>
      <c r="AU262" s="2">
        <v>0</v>
      </c>
      <c r="AV262" s="2">
        <v>0</v>
      </c>
      <c r="AW262" s="2">
        <v>0</v>
      </c>
      <c r="AX262" s="2">
        <v>0</v>
      </c>
      <c r="AY262" s="2">
        <v>0</v>
      </c>
      <c r="AZ262" s="2">
        <v>0</v>
      </c>
      <c r="BA262" s="2">
        <v>0</v>
      </c>
      <c r="BB262" s="2">
        <v>0</v>
      </c>
      <c r="BC262" s="2">
        <v>0</v>
      </c>
      <c r="BD262" s="2">
        <v>0</v>
      </c>
      <c r="BE262" s="2">
        <v>0</v>
      </c>
      <c r="BF262" s="2">
        <v>0</v>
      </c>
      <c r="BG262" s="2">
        <v>0</v>
      </c>
      <c r="BH262" s="2">
        <v>0</v>
      </c>
      <c r="BI262" s="2">
        <v>0</v>
      </c>
      <c r="BJ262" s="2">
        <v>0</v>
      </c>
      <c r="BK262" s="2">
        <v>0</v>
      </c>
      <c r="BL262" s="2">
        <v>0</v>
      </c>
      <c r="BM262" s="2">
        <v>0</v>
      </c>
      <c r="BN262" s="2">
        <v>0.14674899999999999</v>
      </c>
    </row>
    <row r="263" spans="1:66">
      <c r="A263" s="2">
        <v>1460</v>
      </c>
      <c r="B263" t="s">
        <v>25</v>
      </c>
      <c r="C263" s="2">
        <v>1315282</v>
      </c>
      <c r="D263" s="2">
        <v>0</v>
      </c>
      <c r="E263" s="2">
        <v>0.3219436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>
        <v>0</v>
      </c>
      <c r="V263" s="2">
        <v>0</v>
      </c>
      <c r="W263" s="2">
        <v>0</v>
      </c>
      <c r="X263" s="2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2">
        <v>0</v>
      </c>
      <c r="AE263" s="2">
        <v>2.0959369999999999E-5</v>
      </c>
      <c r="AF263" s="2">
        <v>0</v>
      </c>
      <c r="AG263" s="2">
        <v>0</v>
      </c>
      <c r="AH263" s="2">
        <v>0</v>
      </c>
      <c r="AI263" s="2">
        <v>0</v>
      </c>
      <c r="AJ263" s="2">
        <v>0</v>
      </c>
      <c r="AK263" s="2">
        <v>0</v>
      </c>
      <c r="AL263" s="2">
        <v>0</v>
      </c>
      <c r="AM263" s="2">
        <v>0</v>
      </c>
      <c r="AN263" s="2">
        <v>1.9588120000000001E-5</v>
      </c>
      <c r="AO263" s="2">
        <v>0</v>
      </c>
      <c r="AP263" s="2">
        <v>0</v>
      </c>
      <c r="AQ263" s="2">
        <v>0</v>
      </c>
      <c r="AR263" s="2">
        <v>0</v>
      </c>
      <c r="AS263" s="2">
        <v>0</v>
      </c>
      <c r="AT263" s="2">
        <v>0</v>
      </c>
      <c r="AU263" s="2">
        <v>0</v>
      </c>
      <c r="AV263" s="2">
        <v>0</v>
      </c>
      <c r="AW263" s="2">
        <v>0</v>
      </c>
      <c r="AX263" s="2">
        <v>0</v>
      </c>
      <c r="AY263" s="2">
        <v>0</v>
      </c>
      <c r="AZ263" s="2">
        <v>0</v>
      </c>
      <c r="BA263" s="2">
        <v>0</v>
      </c>
      <c r="BB263" s="2">
        <v>0</v>
      </c>
      <c r="BC263" s="2">
        <v>0</v>
      </c>
      <c r="BD263" s="2">
        <v>0</v>
      </c>
      <c r="BE263" s="2">
        <v>0</v>
      </c>
      <c r="BF263" s="2">
        <v>0</v>
      </c>
      <c r="BG263" s="2">
        <v>0</v>
      </c>
      <c r="BH263" s="2">
        <v>0</v>
      </c>
      <c r="BI263" s="2">
        <v>0</v>
      </c>
      <c r="BJ263" s="2">
        <v>0</v>
      </c>
      <c r="BK263" s="2">
        <v>0</v>
      </c>
      <c r="BL263" s="2">
        <v>0</v>
      </c>
      <c r="BM263" s="2">
        <v>0</v>
      </c>
      <c r="BN263" s="2">
        <v>4.0547499999999998E-5</v>
      </c>
    </row>
    <row r="264" spans="1:66">
      <c r="A264" s="2">
        <v>1460</v>
      </c>
      <c r="B264" t="s">
        <v>26</v>
      </c>
      <c r="C264" s="2">
        <v>61226890</v>
      </c>
      <c r="D264" s="2">
        <v>0</v>
      </c>
      <c r="E264" s="2">
        <v>0.2985679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0.32067109999999999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>
        <v>0.65749109999999999</v>
      </c>
      <c r="V264" s="2">
        <v>0</v>
      </c>
      <c r="W264" s="2">
        <v>0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2.6316619999999999E-2</v>
      </c>
      <c r="AD264" s="2">
        <v>0</v>
      </c>
      <c r="AE264" s="2">
        <v>5.378814E-3</v>
      </c>
      <c r="AF264" s="2">
        <v>0</v>
      </c>
      <c r="AG264" s="2">
        <v>7.4214310000000005E-4</v>
      </c>
      <c r="AH264" s="2">
        <v>0</v>
      </c>
      <c r="AI264" s="2">
        <v>0</v>
      </c>
      <c r="AJ264" s="2">
        <v>0</v>
      </c>
      <c r="AK264" s="2">
        <v>0</v>
      </c>
      <c r="AL264" s="2">
        <v>0</v>
      </c>
      <c r="AM264" s="2">
        <v>0</v>
      </c>
      <c r="AN264" s="2">
        <v>7.4819459999999997E-4</v>
      </c>
      <c r="AO264" s="2">
        <v>0</v>
      </c>
      <c r="AP264" s="2">
        <v>0</v>
      </c>
      <c r="AQ264" s="2">
        <v>0</v>
      </c>
      <c r="AR264" s="2">
        <v>0</v>
      </c>
      <c r="AS264" s="2">
        <v>0</v>
      </c>
      <c r="AT264" s="2">
        <v>0</v>
      </c>
      <c r="AU264" s="2">
        <v>0</v>
      </c>
      <c r="AV264" s="2">
        <v>0</v>
      </c>
      <c r="AW264" s="2">
        <v>0</v>
      </c>
      <c r="AX264" s="2">
        <v>0</v>
      </c>
      <c r="AY264" s="2">
        <v>0</v>
      </c>
      <c r="AZ264" s="2">
        <v>0</v>
      </c>
      <c r="BA264" s="2">
        <v>0</v>
      </c>
      <c r="BB264" s="2">
        <v>0</v>
      </c>
      <c r="BC264" s="2">
        <v>0</v>
      </c>
      <c r="BD264" s="2">
        <v>0</v>
      </c>
      <c r="BE264" s="2">
        <v>0</v>
      </c>
      <c r="BF264" s="2">
        <v>0</v>
      </c>
      <c r="BG264" s="2">
        <v>0</v>
      </c>
      <c r="BH264" s="2">
        <v>0</v>
      </c>
      <c r="BI264" s="2">
        <v>0</v>
      </c>
      <c r="BJ264" s="2">
        <v>0</v>
      </c>
      <c r="BK264" s="2">
        <v>0</v>
      </c>
      <c r="BL264" s="2">
        <v>0</v>
      </c>
      <c r="BM264" s="2">
        <v>0</v>
      </c>
      <c r="BN264" s="2">
        <v>1.0113479999999999</v>
      </c>
    </row>
    <row r="265" spans="1:66">
      <c r="A265" s="2">
        <v>1460</v>
      </c>
      <c r="B265" t="s">
        <v>27</v>
      </c>
      <c r="C265" s="2">
        <v>7487626</v>
      </c>
      <c r="D265" s="2">
        <v>0</v>
      </c>
      <c r="E265" s="2">
        <v>0.3034367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0.24587139999999999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3.2163240000000003E-2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3.5163019999999998E-3</v>
      </c>
      <c r="AD265" s="2">
        <v>7.6280590000000004E-7</v>
      </c>
      <c r="AE265" s="2">
        <v>3.910976E-2</v>
      </c>
      <c r="AF265" s="2">
        <v>0</v>
      </c>
      <c r="AG265" s="2">
        <v>5.1786810000000003E-4</v>
      </c>
      <c r="AH265" s="2">
        <v>0</v>
      </c>
      <c r="AI265" s="2">
        <v>0</v>
      </c>
      <c r="AJ265" s="2">
        <v>0</v>
      </c>
      <c r="AK265" s="2">
        <v>0</v>
      </c>
      <c r="AL265" s="2">
        <v>0</v>
      </c>
      <c r="AM265" s="2">
        <v>0</v>
      </c>
      <c r="AN265" s="2">
        <v>6.0834289999999998E-4</v>
      </c>
      <c r="AO265" s="2">
        <v>0</v>
      </c>
      <c r="AP265" s="2">
        <v>0</v>
      </c>
      <c r="AQ265" s="2">
        <v>0</v>
      </c>
      <c r="AR265" s="2">
        <v>0</v>
      </c>
      <c r="AS265" s="2">
        <v>0</v>
      </c>
      <c r="AT265" s="2">
        <v>0</v>
      </c>
      <c r="AU265" s="2">
        <v>0</v>
      </c>
      <c r="AV265" s="2">
        <v>0</v>
      </c>
      <c r="AW265" s="2">
        <v>0</v>
      </c>
      <c r="AX265" s="2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0</v>
      </c>
      <c r="BD265" s="2">
        <v>0</v>
      </c>
      <c r="BE265" s="2">
        <v>0</v>
      </c>
      <c r="BF265" s="2">
        <v>0</v>
      </c>
      <c r="BG265" s="2">
        <v>0</v>
      </c>
      <c r="BH265" s="2">
        <v>0</v>
      </c>
      <c r="BI265" s="2">
        <v>0</v>
      </c>
      <c r="BJ265" s="2">
        <v>0</v>
      </c>
      <c r="BK265" s="2">
        <v>0</v>
      </c>
      <c r="BL265" s="2">
        <v>0</v>
      </c>
      <c r="BM265" s="2">
        <v>0</v>
      </c>
      <c r="BN265" s="2">
        <v>0.32178770000000001</v>
      </c>
    </row>
    <row r="266" spans="1:66">
      <c r="A266" s="2">
        <v>1460</v>
      </c>
      <c r="B266" t="s">
        <v>28</v>
      </c>
      <c r="C266" s="2">
        <v>68941.740000000005</v>
      </c>
      <c r="D266" s="2">
        <v>0</v>
      </c>
      <c r="E266" s="2">
        <v>0.16529469999999999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1.472388E-2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  <c r="AL266" s="2">
        <v>0</v>
      </c>
      <c r="AM266" s="2">
        <v>5.3703209999999998E-5</v>
      </c>
      <c r="AN266" s="2">
        <v>1.2215889999999999E-3</v>
      </c>
      <c r="AO266" s="2">
        <v>0</v>
      </c>
      <c r="AP266" s="2">
        <v>0</v>
      </c>
      <c r="AQ266" s="2">
        <v>0</v>
      </c>
      <c r="AR266" s="2">
        <v>0</v>
      </c>
      <c r="AS266" s="2">
        <v>0</v>
      </c>
      <c r="AT266" s="2">
        <v>0</v>
      </c>
      <c r="AU266" s="2">
        <v>0</v>
      </c>
      <c r="AV266" s="2">
        <v>0</v>
      </c>
      <c r="AW266" s="2">
        <v>0</v>
      </c>
      <c r="AX266" s="2">
        <v>0</v>
      </c>
      <c r="AY266" s="2">
        <v>0</v>
      </c>
      <c r="AZ266" s="2">
        <v>0</v>
      </c>
      <c r="BA266" s="2">
        <v>0</v>
      </c>
      <c r="BB266" s="2">
        <v>0</v>
      </c>
      <c r="BC266" s="2">
        <v>0</v>
      </c>
      <c r="BD266" s="2">
        <v>0</v>
      </c>
      <c r="BE266" s="2">
        <v>0</v>
      </c>
      <c r="BF266" s="2">
        <v>0</v>
      </c>
      <c r="BG266" s="2">
        <v>0</v>
      </c>
      <c r="BH266" s="2">
        <v>0</v>
      </c>
      <c r="BI266" s="2">
        <v>0</v>
      </c>
      <c r="BJ266" s="2">
        <v>0</v>
      </c>
      <c r="BK266" s="2">
        <v>0</v>
      </c>
      <c r="BL266" s="2">
        <v>0</v>
      </c>
      <c r="BM266" s="2">
        <v>0</v>
      </c>
      <c r="BN266" s="2">
        <v>1.599917E-2</v>
      </c>
    </row>
    <row r="267" spans="1:66">
      <c r="A267" s="2">
        <v>1460</v>
      </c>
      <c r="B267" t="s">
        <v>29</v>
      </c>
      <c r="C267" s="2">
        <v>66247780000</v>
      </c>
      <c r="D267" s="2">
        <v>5.331834E-16</v>
      </c>
      <c r="E267" s="2">
        <v>8.6199870000000001E-7</v>
      </c>
      <c r="F267" s="2">
        <v>0</v>
      </c>
      <c r="G267" s="2">
        <v>0</v>
      </c>
      <c r="H267" s="2">
        <v>1.2641529999999999E-7</v>
      </c>
      <c r="I267" s="2">
        <v>0</v>
      </c>
      <c r="J267" s="2">
        <v>0</v>
      </c>
      <c r="K267" s="2">
        <v>0</v>
      </c>
      <c r="L267" s="2">
        <v>2.8094080000000001E-5</v>
      </c>
      <c r="M267" s="2">
        <v>0</v>
      </c>
      <c r="N267" s="2">
        <v>7.6074509999999997E-6</v>
      </c>
      <c r="O267" s="2">
        <v>4.9778769999999998E-10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9.396977E-8</v>
      </c>
      <c r="V267" s="2">
        <v>0</v>
      </c>
      <c r="W267" s="2">
        <v>0</v>
      </c>
      <c r="X267" s="2">
        <v>3.3436080000000001E-8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8.5603050000000004E-6</v>
      </c>
      <c r="AF267" s="2">
        <v>0</v>
      </c>
      <c r="AG267" s="2">
        <v>0</v>
      </c>
      <c r="AH267" s="2">
        <v>1.7441750000000001E-8</v>
      </c>
      <c r="AI267" s="2">
        <v>0</v>
      </c>
      <c r="AJ267" s="2">
        <v>6.0415260000000005E-8</v>
      </c>
      <c r="AK267" s="2">
        <v>0</v>
      </c>
      <c r="AL267" s="2">
        <v>0</v>
      </c>
      <c r="AM267" s="2">
        <v>4.3611309999999999E-8</v>
      </c>
      <c r="AN267" s="2">
        <v>5.6984349999999996E-7</v>
      </c>
      <c r="AO267" s="2">
        <v>1.84502E-28</v>
      </c>
      <c r="AP267" s="2">
        <v>6.773393E-7</v>
      </c>
      <c r="AQ267" s="2">
        <v>0</v>
      </c>
      <c r="AR267" s="2">
        <v>0</v>
      </c>
      <c r="AS267" s="2">
        <v>0</v>
      </c>
      <c r="AT267" s="2">
        <v>0</v>
      </c>
      <c r="AU267" s="2">
        <v>0</v>
      </c>
      <c r="AV267" s="2">
        <v>0</v>
      </c>
      <c r="AW267" s="2">
        <v>0</v>
      </c>
      <c r="AX267" s="2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9.8533139999999993E-6</v>
      </c>
      <c r="BE267" s="2">
        <v>0</v>
      </c>
      <c r="BF267" s="2">
        <v>0</v>
      </c>
      <c r="BG267" s="2">
        <v>0</v>
      </c>
      <c r="BH267" s="2">
        <v>0</v>
      </c>
      <c r="BI267" s="2">
        <v>0</v>
      </c>
      <c r="BJ267" s="2">
        <v>0</v>
      </c>
      <c r="BK267" s="2">
        <v>0</v>
      </c>
      <c r="BL267" s="2">
        <v>6.3591900000000002E-9</v>
      </c>
      <c r="BM267" s="2">
        <v>0</v>
      </c>
      <c r="BN267" s="2">
        <v>5.574448E-5</v>
      </c>
    </row>
    <row r="268" spans="1:66">
      <c r="A268" s="2">
        <v>1460</v>
      </c>
      <c r="B268" t="s">
        <v>30</v>
      </c>
      <c r="C268" s="2">
        <v>76677.320000000007</v>
      </c>
      <c r="D268" s="2">
        <v>2.5069420000000002E-7</v>
      </c>
      <c r="E268" s="2">
        <v>0.1221913</v>
      </c>
      <c r="F268" s="2">
        <v>0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6.8375780000000004E-3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  <c r="AL268" s="2">
        <v>0</v>
      </c>
      <c r="AM268" s="2">
        <v>0</v>
      </c>
      <c r="AN268" s="2">
        <v>7.6466209999999997E-4</v>
      </c>
      <c r="AO268" s="2">
        <v>0</v>
      </c>
      <c r="AP268" s="2">
        <v>0</v>
      </c>
      <c r="AQ268" s="2">
        <v>0</v>
      </c>
      <c r="AR268" s="2">
        <v>0</v>
      </c>
      <c r="AS268" s="2">
        <v>0</v>
      </c>
      <c r="AT268" s="2">
        <v>0</v>
      </c>
      <c r="AU268" s="2">
        <v>0</v>
      </c>
      <c r="AV268" s="2">
        <v>0</v>
      </c>
      <c r="AW268" s="2">
        <v>0</v>
      </c>
      <c r="AX268" s="2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0</v>
      </c>
      <c r="BF268" s="2">
        <v>0</v>
      </c>
      <c r="BG268" s="2">
        <v>0</v>
      </c>
      <c r="BH268" s="2">
        <v>0</v>
      </c>
      <c r="BI268" s="2">
        <v>0</v>
      </c>
      <c r="BJ268" s="2">
        <v>0</v>
      </c>
      <c r="BK268" s="2">
        <v>0</v>
      </c>
      <c r="BL268" s="2">
        <v>0</v>
      </c>
      <c r="BM268" s="2">
        <v>0</v>
      </c>
      <c r="BN268" s="2">
        <v>7.6022399999999997E-3</v>
      </c>
    </row>
    <row r="269" spans="1:66">
      <c r="A269" s="2">
        <v>1460</v>
      </c>
      <c r="B269" t="s">
        <v>31</v>
      </c>
      <c r="C269" s="2">
        <v>57202.07</v>
      </c>
      <c r="D269" s="2">
        <v>0</v>
      </c>
      <c r="E269" s="2">
        <v>0.22084690000000001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>
        <v>0</v>
      </c>
      <c r="V269" s="2">
        <v>0</v>
      </c>
      <c r="W269" s="2">
        <v>0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E269" s="2">
        <v>3.343132E-4</v>
      </c>
      <c r="AF269" s="2">
        <v>0</v>
      </c>
      <c r="AG269" s="2">
        <v>0</v>
      </c>
      <c r="AH269" s="2">
        <v>0</v>
      </c>
      <c r="AI269" s="2">
        <v>0</v>
      </c>
      <c r="AJ269" s="2">
        <v>0</v>
      </c>
      <c r="AK269" s="2">
        <v>0</v>
      </c>
      <c r="AL269" s="2">
        <v>0</v>
      </c>
      <c r="AM269" s="2">
        <v>0</v>
      </c>
      <c r="AN269" s="2">
        <v>0</v>
      </c>
      <c r="AO269" s="2">
        <v>0</v>
      </c>
      <c r="AP269" s="2">
        <v>0</v>
      </c>
      <c r="AQ269" s="2">
        <v>0</v>
      </c>
      <c r="AR269" s="2">
        <v>0</v>
      </c>
      <c r="AS269" s="2">
        <v>0</v>
      </c>
      <c r="AT269" s="2">
        <v>0</v>
      </c>
      <c r="AU269" s="2">
        <v>0</v>
      </c>
      <c r="AV269" s="2">
        <v>0</v>
      </c>
      <c r="AW269" s="2">
        <v>0</v>
      </c>
      <c r="AX269" s="2">
        <v>0</v>
      </c>
      <c r="AY269" s="2">
        <v>0</v>
      </c>
      <c r="AZ269" s="2">
        <v>0</v>
      </c>
      <c r="BA269" s="2">
        <v>0</v>
      </c>
      <c r="BB269" s="2">
        <v>0</v>
      </c>
      <c r="BC269" s="2">
        <v>0</v>
      </c>
      <c r="BD269" s="2">
        <v>0</v>
      </c>
      <c r="BE269" s="2">
        <v>0</v>
      </c>
      <c r="BF269" s="2">
        <v>0</v>
      </c>
      <c r="BG269" s="2">
        <v>0</v>
      </c>
      <c r="BH269" s="2">
        <v>0</v>
      </c>
      <c r="BI269" s="2">
        <v>0</v>
      </c>
      <c r="BJ269" s="2">
        <v>0</v>
      </c>
      <c r="BK269" s="2">
        <v>0</v>
      </c>
      <c r="BL269" s="2">
        <v>0</v>
      </c>
      <c r="BM269" s="2">
        <v>0</v>
      </c>
      <c r="BN269" s="2">
        <v>3.343132E-4</v>
      </c>
    </row>
    <row r="270" spans="1:66">
      <c r="A270" s="2">
        <v>1460</v>
      </c>
      <c r="B270" t="s">
        <v>32</v>
      </c>
      <c r="C270" s="2">
        <v>1372.41</v>
      </c>
      <c r="D270" s="2">
        <v>0</v>
      </c>
      <c r="E270" s="2">
        <v>7.0479979999999996E-6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2.161081E-23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  <c r="AL270" s="2">
        <v>0</v>
      </c>
      <c r="AM270" s="2">
        <v>0</v>
      </c>
      <c r="AN270" s="2">
        <v>9.5965920000000001E-8</v>
      </c>
      <c r="AO270" s="2">
        <v>0</v>
      </c>
      <c r="AP270" s="2">
        <v>0</v>
      </c>
      <c r="AQ270" s="2">
        <v>0</v>
      </c>
      <c r="AR270" s="2">
        <v>0</v>
      </c>
      <c r="AS270" s="2">
        <v>0</v>
      </c>
      <c r="AT270" s="2">
        <v>0</v>
      </c>
      <c r="AU270" s="2">
        <v>0</v>
      </c>
      <c r="AV270" s="2">
        <v>0</v>
      </c>
      <c r="AW270" s="2">
        <v>0</v>
      </c>
      <c r="AX270" s="2">
        <v>0</v>
      </c>
      <c r="AY270" s="2">
        <v>0</v>
      </c>
      <c r="AZ270" s="2">
        <v>0</v>
      </c>
      <c r="BA270" s="2">
        <v>0</v>
      </c>
      <c r="BB270" s="2">
        <v>0</v>
      </c>
      <c r="BC270" s="2">
        <v>0</v>
      </c>
      <c r="BD270" s="2">
        <v>0</v>
      </c>
      <c r="BE270" s="2">
        <v>0</v>
      </c>
      <c r="BF270" s="2">
        <v>0</v>
      </c>
      <c r="BG270" s="2">
        <v>0</v>
      </c>
      <c r="BH270" s="2">
        <v>0</v>
      </c>
      <c r="BI270" s="2">
        <v>0</v>
      </c>
      <c r="BJ270" s="2">
        <v>0</v>
      </c>
      <c r="BK270" s="2">
        <v>0</v>
      </c>
      <c r="BL270" s="2">
        <v>0</v>
      </c>
      <c r="BM270" s="2">
        <v>0</v>
      </c>
      <c r="BN270" s="2">
        <v>9.5965920000000001E-8</v>
      </c>
    </row>
    <row r="271" spans="1:66">
      <c r="A271" s="2">
        <v>1460</v>
      </c>
      <c r="B271" t="s">
        <v>33</v>
      </c>
      <c r="C271" s="2">
        <v>29037.98</v>
      </c>
      <c r="D271" s="2">
        <v>0</v>
      </c>
      <c r="E271" s="2">
        <v>9.3849680000000005E-2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>
        <v>0</v>
      </c>
      <c r="V271" s="2">
        <v>0</v>
      </c>
      <c r="W271" s="2"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4.1293950000000001E-3</v>
      </c>
      <c r="AF271" s="2">
        <v>0</v>
      </c>
      <c r="AG271" s="2">
        <v>0</v>
      </c>
      <c r="AH271" s="2">
        <v>0</v>
      </c>
      <c r="AI271" s="2">
        <v>0</v>
      </c>
      <c r="AJ271" s="2">
        <v>0</v>
      </c>
      <c r="AK271" s="2">
        <v>0</v>
      </c>
      <c r="AL271" s="2">
        <v>0</v>
      </c>
      <c r="AM271" s="2">
        <v>0</v>
      </c>
      <c r="AN271" s="2">
        <v>2.055103E-4</v>
      </c>
      <c r="AO271" s="2">
        <v>0</v>
      </c>
      <c r="AP271" s="2">
        <v>0</v>
      </c>
      <c r="AQ271" s="2">
        <v>0</v>
      </c>
      <c r="AR271" s="2">
        <v>0</v>
      </c>
      <c r="AS271" s="2">
        <v>0</v>
      </c>
      <c r="AT271" s="2">
        <v>0</v>
      </c>
      <c r="AU271" s="2">
        <v>0</v>
      </c>
      <c r="AV271" s="2">
        <v>0</v>
      </c>
      <c r="AW271" s="2">
        <v>0</v>
      </c>
      <c r="AX271" s="2">
        <v>0</v>
      </c>
      <c r="AY271" s="2">
        <v>0</v>
      </c>
      <c r="AZ271" s="2">
        <v>0</v>
      </c>
      <c r="BA271" s="2">
        <v>0</v>
      </c>
      <c r="BB271" s="2">
        <v>0</v>
      </c>
      <c r="BC271" s="2">
        <v>0</v>
      </c>
      <c r="BD271" s="2">
        <v>0</v>
      </c>
      <c r="BE271" s="2">
        <v>0</v>
      </c>
      <c r="BF271" s="2">
        <v>0</v>
      </c>
      <c r="BG271" s="2">
        <v>0</v>
      </c>
      <c r="BH271" s="2">
        <v>0</v>
      </c>
      <c r="BI271" s="2">
        <v>0</v>
      </c>
      <c r="BJ271" s="2">
        <v>0</v>
      </c>
      <c r="BK271" s="2">
        <v>0</v>
      </c>
      <c r="BL271" s="2">
        <v>0</v>
      </c>
      <c r="BM271" s="2">
        <v>0</v>
      </c>
      <c r="BN271" s="2">
        <v>4.3349060000000003E-3</v>
      </c>
    </row>
    <row r="272" spans="1:66">
      <c r="A272" s="2">
        <v>1460</v>
      </c>
      <c r="B272" t="s">
        <v>34</v>
      </c>
      <c r="C272" s="2">
        <v>1558.992</v>
      </c>
      <c r="D272" s="2">
        <v>0</v>
      </c>
      <c r="E272" s="2">
        <v>2.6846120000000001E-2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0</v>
      </c>
      <c r="AL272" s="2">
        <v>0</v>
      </c>
      <c r="AM272" s="2">
        <v>8.97535E-5</v>
      </c>
      <c r="AN272" s="2">
        <v>8.7968820000000003E-2</v>
      </c>
      <c r="AO272" s="2">
        <v>0</v>
      </c>
      <c r="AP272" s="2">
        <v>0</v>
      </c>
      <c r="AQ272" s="2">
        <v>0</v>
      </c>
      <c r="AR272" s="2">
        <v>0</v>
      </c>
      <c r="AS272" s="2">
        <v>0</v>
      </c>
      <c r="AT272" s="2">
        <v>0</v>
      </c>
      <c r="AU272" s="2">
        <v>0</v>
      </c>
      <c r="AV272" s="2">
        <v>0</v>
      </c>
      <c r="AW272" s="2">
        <v>0</v>
      </c>
      <c r="AX272" s="2">
        <v>0</v>
      </c>
      <c r="AY272" s="2">
        <v>0</v>
      </c>
      <c r="AZ272" s="2">
        <v>0</v>
      </c>
      <c r="BA272" s="2">
        <v>0</v>
      </c>
      <c r="BB272" s="2">
        <v>0</v>
      </c>
      <c r="BC272" s="2">
        <v>0</v>
      </c>
      <c r="BD272" s="2">
        <v>0</v>
      </c>
      <c r="BE272" s="2">
        <v>0</v>
      </c>
      <c r="BF272" s="2">
        <v>0</v>
      </c>
      <c r="BG272" s="2">
        <v>0</v>
      </c>
      <c r="BH272" s="2">
        <v>0</v>
      </c>
      <c r="BI272" s="2">
        <v>0</v>
      </c>
      <c r="BJ272" s="2">
        <v>0</v>
      </c>
      <c r="BK272" s="2">
        <v>0</v>
      </c>
      <c r="BL272" s="2">
        <v>0</v>
      </c>
      <c r="BM272" s="2">
        <v>0</v>
      </c>
      <c r="BN272" s="2">
        <v>8.8058579999999997E-2</v>
      </c>
    </row>
    <row r="273" spans="1:66">
      <c r="A273" s="2">
        <v>1460</v>
      </c>
      <c r="B273" t="s">
        <v>35</v>
      </c>
      <c r="C273" s="2">
        <v>10960.8</v>
      </c>
      <c r="D273" s="2">
        <v>3.0331430000000001E-7</v>
      </c>
      <c r="E273" s="2">
        <v>0.17211029999999999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1.7236350000000001E-4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  <c r="AL273" s="2">
        <v>0</v>
      </c>
      <c r="AM273" s="2">
        <v>2.873302E-7</v>
      </c>
      <c r="AN273" s="2">
        <v>1.8049619999999999E-5</v>
      </c>
      <c r="AO273" s="2">
        <v>0</v>
      </c>
      <c r="AP273" s="2">
        <v>0</v>
      </c>
      <c r="AQ273" s="2">
        <v>0</v>
      </c>
      <c r="AR273" s="2">
        <v>0</v>
      </c>
      <c r="AS273" s="2">
        <v>0</v>
      </c>
      <c r="AT273" s="2">
        <v>0</v>
      </c>
      <c r="AU273" s="2">
        <v>0</v>
      </c>
      <c r="AV273" s="2">
        <v>0</v>
      </c>
      <c r="AW273" s="2">
        <v>0</v>
      </c>
      <c r="AX273" s="2">
        <v>0</v>
      </c>
      <c r="AY273" s="2">
        <v>0</v>
      </c>
      <c r="AZ273" s="2">
        <v>0</v>
      </c>
      <c r="BA273" s="2">
        <v>0</v>
      </c>
      <c r="BB273" s="2">
        <v>0</v>
      </c>
      <c r="BC273" s="2">
        <v>0</v>
      </c>
      <c r="BD273" s="2">
        <v>0</v>
      </c>
      <c r="BE273" s="2">
        <v>0</v>
      </c>
      <c r="BF273" s="2">
        <v>0</v>
      </c>
      <c r="BG273" s="2">
        <v>0</v>
      </c>
      <c r="BH273" s="2">
        <v>0</v>
      </c>
      <c r="BI273" s="2">
        <v>0</v>
      </c>
      <c r="BJ273" s="2">
        <v>0</v>
      </c>
      <c r="BK273" s="2">
        <v>0</v>
      </c>
      <c r="BL273" s="2">
        <v>0</v>
      </c>
      <c r="BM273" s="2">
        <v>0</v>
      </c>
      <c r="BN273" s="2">
        <v>1.907004E-4</v>
      </c>
    </row>
    <row r="274" spans="1:66">
      <c r="A274" s="2">
        <v>1460</v>
      </c>
      <c r="B274" t="s">
        <v>36</v>
      </c>
      <c r="C274" s="2">
        <v>36463100000000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3.1301060000000001E-6</v>
      </c>
      <c r="J274" s="2">
        <v>9.7634099999999994E-7</v>
      </c>
      <c r="K274" s="2">
        <v>3.132605E-7</v>
      </c>
      <c r="L274" s="2">
        <v>3.1650209999999998E-5</v>
      </c>
      <c r="M274" s="2">
        <v>2.3675889999999999E-6</v>
      </c>
      <c r="N274" s="2">
        <v>1.345903E-6</v>
      </c>
      <c r="O274" s="2">
        <v>3.0162040000000002E-8</v>
      </c>
      <c r="P274" s="2">
        <v>0</v>
      </c>
      <c r="Q274" s="2">
        <v>1.2701439999999999E-5</v>
      </c>
      <c r="R274" s="2">
        <v>0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1.372806E-7</v>
      </c>
      <c r="AA274" s="2">
        <v>0</v>
      </c>
      <c r="AB274" s="2">
        <v>0</v>
      </c>
      <c r="AC274" s="2">
        <v>0</v>
      </c>
      <c r="AD274" s="2">
        <v>0</v>
      </c>
      <c r="AE274" s="2">
        <v>6.6830579999999997E-6</v>
      </c>
      <c r="AF274" s="2">
        <v>0</v>
      </c>
      <c r="AG274" s="2">
        <v>0</v>
      </c>
      <c r="AH274" s="2">
        <v>9.8039029999999998E-8</v>
      </c>
      <c r="AI274" s="2">
        <v>1.049326E-7</v>
      </c>
      <c r="AJ274" s="2">
        <v>2.2505940000000001E-8</v>
      </c>
      <c r="AK274" s="2">
        <v>0</v>
      </c>
      <c r="AL274" s="2">
        <v>0</v>
      </c>
      <c r="AM274" s="2">
        <v>1.7196460000000002E-8</v>
      </c>
      <c r="AN274" s="2">
        <v>5.2102830000000003E-7</v>
      </c>
      <c r="AO274" s="2">
        <v>4.2826890000000003E-9</v>
      </c>
      <c r="AP274" s="2">
        <v>0</v>
      </c>
      <c r="AQ274" s="2">
        <v>0</v>
      </c>
      <c r="AR274" s="2">
        <v>0</v>
      </c>
      <c r="AS274" s="2">
        <v>0</v>
      </c>
      <c r="AT274" s="2">
        <v>0</v>
      </c>
      <c r="AU274" s="2">
        <v>0</v>
      </c>
      <c r="AV274" s="2">
        <v>0</v>
      </c>
      <c r="AW274" s="2">
        <v>0</v>
      </c>
      <c r="AX274" s="2">
        <v>0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>
        <v>0</v>
      </c>
      <c r="BF274" s="2">
        <v>0</v>
      </c>
      <c r="BG274" s="2">
        <v>0</v>
      </c>
      <c r="BH274" s="2">
        <v>0</v>
      </c>
      <c r="BI274" s="2">
        <v>0</v>
      </c>
      <c r="BJ274" s="2">
        <v>0</v>
      </c>
      <c r="BK274" s="2">
        <v>0</v>
      </c>
      <c r="BL274" s="2">
        <v>0</v>
      </c>
      <c r="BM274" s="2">
        <v>0</v>
      </c>
      <c r="BN274" s="2">
        <v>6.010333E-5</v>
      </c>
    </row>
    <row r="275" spans="1:66">
      <c r="A275" s="2">
        <v>1460</v>
      </c>
      <c r="B275" t="s">
        <v>37</v>
      </c>
      <c r="C275" s="2">
        <v>15000640000000</v>
      </c>
      <c r="D275" s="2">
        <v>0</v>
      </c>
      <c r="E275" s="2">
        <v>0</v>
      </c>
      <c r="F275" s="2">
        <v>0</v>
      </c>
      <c r="G275" s="2">
        <v>0</v>
      </c>
      <c r="H275" s="2">
        <v>2.6915710000000001E-5</v>
      </c>
      <c r="I275" s="2">
        <v>0</v>
      </c>
      <c r="J275" s="2">
        <v>9.784554E-8</v>
      </c>
      <c r="K275" s="2">
        <v>0</v>
      </c>
      <c r="L275" s="2">
        <v>1.6244230000000002E-5</v>
      </c>
      <c r="M275" s="2">
        <v>0</v>
      </c>
      <c r="N275" s="2">
        <v>0</v>
      </c>
      <c r="O275" s="2">
        <v>8.7603959999999992E-9</v>
      </c>
      <c r="P275" s="2">
        <v>3.010009E-6</v>
      </c>
      <c r="Q275" s="2">
        <v>0</v>
      </c>
      <c r="R275" s="2">
        <v>0</v>
      </c>
      <c r="S275" s="2">
        <v>0</v>
      </c>
      <c r="T275" s="2">
        <v>0</v>
      </c>
      <c r="U275" s="2">
        <v>8.9802549999999996E-6</v>
      </c>
      <c r="V275" s="2">
        <v>0</v>
      </c>
      <c r="W275" s="2">
        <v>0</v>
      </c>
      <c r="X275" s="2">
        <v>7.1105470000000002E-6</v>
      </c>
      <c r="Y275" s="2">
        <v>0</v>
      </c>
      <c r="Z275" s="2">
        <v>0</v>
      </c>
      <c r="AA275" s="2">
        <v>0</v>
      </c>
      <c r="AB275" s="2">
        <v>7.1155039999999996E-7</v>
      </c>
      <c r="AC275" s="2">
        <v>4.9784529999999996E-6</v>
      </c>
      <c r="AD275" s="2">
        <v>9.5089789999999991E-16</v>
      </c>
      <c r="AE275" s="2">
        <v>0</v>
      </c>
      <c r="AF275" s="2">
        <v>1.3091449999999999E-7</v>
      </c>
      <c r="AG275" s="2">
        <v>9.4911229999999999E-7</v>
      </c>
      <c r="AH275" s="2">
        <v>1.3810290000000001E-8</v>
      </c>
      <c r="AI275" s="2">
        <v>0</v>
      </c>
      <c r="AJ275" s="2">
        <v>6.7373050000000002E-6</v>
      </c>
      <c r="AK275" s="2">
        <v>0</v>
      </c>
      <c r="AL275" s="2">
        <v>0</v>
      </c>
      <c r="AM275" s="2">
        <v>3.5538749999999998E-8</v>
      </c>
      <c r="AN275" s="2">
        <v>0</v>
      </c>
      <c r="AO275" s="2">
        <v>8.8817210000000004E-7</v>
      </c>
      <c r="AP275" s="2">
        <v>0</v>
      </c>
      <c r="AQ275" s="2">
        <v>0</v>
      </c>
      <c r="AR275" s="2">
        <v>0</v>
      </c>
      <c r="AS275" s="2">
        <v>0</v>
      </c>
      <c r="AT275" s="2">
        <v>0</v>
      </c>
      <c r="AU275" s="2">
        <v>0</v>
      </c>
      <c r="AV275" s="2">
        <v>7.7329350000000005E-4</v>
      </c>
      <c r="AW275" s="2">
        <v>2.5147990000000002E-4</v>
      </c>
      <c r="AX275" s="2">
        <v>3.9243070000000002E-12</v>
      </c>
      <c r="AY275" s="2">
        <v>0</v>
      </c>
      <c r="AZ275" s="2">
        <v>0</v>
      </c>
      <c r="BA275" s="2">
        <v>0</v>
      </c>
      <c r="BB275" s="2">
        <v>0</v>
      </c>
      <c r="BC275" s="2">
        <v>0</v>
      </c>
      <c r="BD275" s="2">
        <v>0</v>
      </c>
      <c r="BE275" s="2">
        <v>0</v>
      </c>
      <c r="BF275" s="2">
        <v>0</v>
      </c>
      <c r="BG275" s="2">
        <v>0</v>
      </c>
      <c r="BH275" s="2">
        <v>0</v>
      </c>
      <c r="BI275" s="2">
        <v>0</v>
      </c>
      <c r="BJ275" s="2">
        <v>0</v>
      </c>
      <c r="BK275" s="2">
        <v>0</v>
      </c>
      <c r="BL275" s="2">
        <v>0</v>
      </c>
      <c r="BM275" s="2">
        <v>0</v>
      </c>
      <c r="BN275" s="2">
        <v>1.1015860000000001E-3</v>
      </c>
    </row>
    <row r="276" spans="1:66">
      <c r="A276" s="2">
        <v>1460</v>
      </c>
      <c r="B276" t="s">
        <v>38</v>
      </c>
      <c r="C276" s="2">
        <v>543269000000000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8.0026089999999999E-6</v>
      </c>
      <c r="M276" s="2">
        <v>0</v>
      </c>
      <c r="N276" s="2">
        <v>0</v>
      </c>
      <c r="O276" s="2">
        <v>8.5433739999999992E-9</v>
      </c>
      <c r="P276" s="2">
        <v>1.6471380000000002E-5</v>
      </c>
      <c r="Q276" s="2">
        <v>0</v>
      </c>
      <c r="R276" s="2">
        <v>0</v>
      </c>
      <c r="S276" s="2">
        <v>2.9878409999999998E-7</v>
      </c>
      <c r="T276" s="2">
        <v>0</v>
      </c>
      <c r="U276" s="2">
        <v>1.0297709999999999E-4</v>
      </c>
      <c r="V276" s="2">
        <v>0</v>
      </c>
      <c r="W276" s="2">
        <v>0</v>
      </c>
      <c r="X276" s="2">
        <v>1.859693E-6</v>
      </c>
      <c r="Y276" s="2">
        <v>0</v>
      </c>
      <c r="Z276" s="2">
        <v>0</v>
      </c>
      <c r="AA276" s="2">
        <v>0</v>
      </c>
      <c r="AB276" s="2">
        <v>5.5861120000000001E-7</v>
      </c>
      <c r="AC276" s="2">
        <v>1.027862E-5</v>
      </c>
      <c r="AD276" s="2">
        <v>2.25441E-17</v>
      </c>
      <c r="AE276" s="2">
        <v>0</v>
      </c>
      <c r="AF276" s="2">
        <v>1.779919E-7</v>
      </c>
      <c r="AG276" s="2">
        <v>7.6858129999999997E-7</v>
      </c>
      <c r="AH276" s="2">
        <v>6.8862460000000003E-9</v>
      </c>
      <c r="AI276" s="2">
        <v>0</v>
      </c>
      <c r="AJ276" s="2">
        <v>0</v>
      </c>
      <c r="AK276" s="2">
        <v>0</v>
      </c>
      <c r="AL276" s="2">
        <v>0</v>
      </c>
      <c r="AM276" s="2">
        <v>1.796249E-8</v>
      </c>
      <c r="AN276" s="2">
        <v>0</v>
      </c>
      <c r="AO276" s="2">
        <v>0</v>
      </c>
      <c r="AP276" s="2">
        <v>0</v>
      </c>
      <c r="AQ276" s="2">
        <v>0</v>
      </c>
      <c r="AR276" s="2">
        <v>0</v>
      </c>
      <c r="AS276" s="2">
        <v>0</v>
      </c>
      <c r="AT276" s="2">
        <v>0</v>
      </c>
      <c r="AU276" s="2">
        <v>0</v>
      </c>
      <c r="AV276" s="2">
        <v>0</v>
      </c>
      <c r="AW276" s="2">
        <v>2.539723E-5</v>
      </c>
      <c r="AX276" s="2">
        <v>2.324559E-10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0</v>
      </c>
      <c r="BF276" s="2">
        <v>0</v>
      </c>
      <c r="BG276" s="2">
        <v>0</v>
      </c>
      <c r="BH276" s="2">
        <v>0</v>
      </c>
      <c r="BI276" s="2">
        <v>0</v>
      </c>
      <c r="BJ276" s="2">
        <v>0</v>
      </c>
      <c r="BK276" s="2">
        <v>0</v>
      </c>
      <c r="BL276" s="2">
        <v>0</v>
      </c>
      <c r="BM276" s="2">
        <v>0</v>
      </c>
      <c r="BN276" s="2">
        <v>1.668242E-4</v>
      </c>
    </row>
    <row r="277" spans="1:66">
      <c r="A277" s="2">
        <v>1460</v>
      </c>
      <c r="B277" t="s">
        <v>39</v>
      </c>
      <c r="C277" s="2">
        <v>23835070000000</v>
      </c>
      <c r="D277" s="2">
        <v>0</v>
      </c>
      <c r="E277" s="2">
        <v>0</v>
      </c>
      <c r="F277" s="2">
        <v>0</v>
      </c>
      <c r="G277" s="2">
        <v>0</v>
      </c>
      <c r="H277" s="2">
        <v>7.6963399999999999E-7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1.6677799999999999E-17</v>
      </c>
      <c r="P277" s="2">
        <v>3.1386060000000002E-14</v>
      </c>
      <c r="Q277" s="2">
        <v>0</v>
      </c>
      <c r="R277" s="2">
        <v>0</v>
      </c>
      <c r="S277" s="2">
        <v>4.0588250000000001E-6</v>
      </c>
      <c r="T277" s="2">
        <v>0</v>
      </c>
      <c r="U277" s="2">
        <v>1.83631E-6</v>
      </c>
      <c r="V277" s="2">
        <v>0</v>
      </c>
      <c r="W277" s="2">
        <v>2.3832709999999999E-8</v>
      </c>
      <c r="X277" s="2">
        <v>1.2708290000000001E-7</v>
      </c>
      <c r="Y277" s="2">
        <v>0</v>
      </c>
      <c r="Z277" s="2">
        <v>0</v>
      </c>
      <c r="AA277" s="2">
        <v>0</v>
      </c>
      <c r="AB277" s="2">
        <v>0</v>
      </c>
      <c r="AC277" s="2">
        <v>5.8043490000000002E-12</v>
      </c>
      <c r="AD277" s="2">
        <v>3.1271359999999998E-7</v>
      </c>
      <c r="AE277" s="2">
        <v>0</v>
      </c>
      <c r="AF277" s="2">
        <v>1.9814509999999998E-8</v>
      </c>
      <c r="AG277" s="2">
        <v>8.1627449999999998E-9</v>
      </c>
      <c r="AH277" s="2">
        <v>0</v>
      </c>
      <c r="AI277" s="2">
        <v>0</v>
      </c>
      <c r="AJ277" s="2">
        <v>0</v>
      </c>
      <c r="AK277" s="2">
        <v>1.9758209999999999E-7</v>
      </c>
      <c r="AL277" s="2">
        <v>0</v>
      </c>
      <c r="AM277" s="2">
        <v>0</v>
      </c>
      <c r="AN277" s="2">
        <v>0</v>
      </c>
      <c r="AO277" s="2">
        <v>0</v>
      </c>
      <c r="AP277" s="2">
        <v>0</v>
      </c>
      <c r="AQ277" s="2">
        <v>0</v>
      </c>
      <c r="AR277" s="2">
        <v>0</v>
      </c>
      <c r="AS277" s="2">
        <v>0</v>
      </c>
      <c r="AT277" s="2">
        <v>0</v>
      </c>
      <c r="AU277" s="2">
        <v>4.5998879999999999E-3</v>
      </c>
      <c r="AV277" s="2">
        <v>0</v>
      </c>
      <c r="AW277" s="2">
        <v>0</v>
      </c>
      <c r="AX277" s="2">
        <v>6.828342E-10</v>
      </c>
      <c r="AY277" s="2">
        <v>0</v>
      </c>
      <c r="AZ277" s="2">
        <v>0</v>
      </c>
      <c r="BA277" s="2">
        <v>0</v>
      </c>
      <c r="BB277" s="2">
        <v>0</v>
      </c>
      <c r="BC277" s="2">
        <v>0</v>
      </c>
      <c r="BD277" s="2">
        <v>0</v>
      </c>
      <c r="BE277" s="2">
        <v>0</v>
      </c>
      <c r="BF277" s="2">
        <v>0</v>
      </c>
      <c r="BG277" s="2">
        <v>0</v>
      </c>
      <c r="BH277" s="2">
        <v>0</v>
      </c>
      <c r="BI277" s="2">
        <v>0</v>
      </c>
      <c r="BJ277" s="2">
        <v>0</v>
      </c>
      <c r="BK277" s="2">
        <v>0</v>
      </c>
      <c r="BL277" s="2">
        <v>0</v>
      </c>
      <c r="BM277" s="2">
        <v>0</v>
      </c>
      <c r="BN277" s="2">
        <v>4.6072429999999996E-3</v>
      </c>
    </row>
    <row r="278" spans="1:66">
      <c r="A278" s="2">
        <v>1460</v>
      </c>
      <c r="B278" t="s">
        <v>40</v>
      </c>
      <c r="C278" s="2">
        <v>45235930000000</v>
      </c>
      <c r="D278" s="2">
        <v>0</v>
      </c>
      <c r="E278" s="2">
        <v>0</v>
      </c>
      <c r="F278" s="2">
        <v>0</v>
      </c>
      <c r="G278" s="2">
        <v>0</v>
      </c>
      <c r="H278" s="2">
        <v>1.6596450000000001E-4</v>
      </c>
      <c r="I278" s="2">
        <v>0</v>
      </c>
      <c r="J278" s="2">
        <v>8.354146E-7</v>
      </c>
      <c r="K278" s="2">
        <v>0</v>
      </c>
      <c r="L278" s="2">
        <v>5.2594239999999998E-6</v>
      </c>
      <c r="M278" s="2">
        <v>0</v>
      </c>
      <c r="N278" s="2">
        <v>0</v>
      </c>
      <c r="O278" s="2">
        <v>2.0951730000000001E-8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5.0419079999999998E-5</v>
      </c>
      <c r="V278" s="2">
        <v>0</v>
      </c>
      <c r="W278" s="2">
        <v>0</v>
      </c>
      <c r="X278" s="2">
        <v>4.3229599999999997E-5</v>
      </c>
      <c r="Y278" s="2">
        <v>0</v>
      </c>
      <c r="Z278" s="2">
        <v>0</v>
      </c>
      <c r="AA278" s="2">
        <v>0</v>
      </c>
      <c r="AB278" s="2">
        <v>5.0583210000000003E-6</v>
      </c>
      <c r="AC278" s="2">
        <v>7.9576189999999998E-5</v>
      </c>
      <c r="AD278" s="2">
        <v>5.1003789999999998E-17</v>
      </c>
      <c r="AE278" s="2">
        <v>0</v>
      </c>
      <c r="AF278" s="2">
        <v>0</v>
      </c>
      <c r="AG278" s="2">
        <v>3.7768789999999998E-6</v>
      </c>
      <c r="AH278" s="2">
        <v>0</v>
      </c>
      <c r="AI278" s="2">
        <v>0</v>
      </c>
      <c r="AJ278" s="2">
        <v>3.5655419999999999E-6</v>
      </c>
      <c r="AK278" s="2">
        <v>0</v>
      </c>
      <c r="AL278" s="2">
        <v>0</v>
      </c>
      <c r="AM278" s="2">
        <v>6.8745010000000001E-9</v>
      </c>
      <c r="AN278" s="2">
        <v>0</v>
      </c>
      <c r="AO278" s="2">
        <v>1.051008E-6</v>
      </c>
      <c r="AP278" s="2">
        <v>0</v>
      </c>
      <c r="AQ278" s="2">
        <v>0</v>
      </c>
      <c r="AR278" s="2">
        <v>0</v>
      </c>
      <c r="AS278" s="2">
        <v>0</v>
      </c>
      <c r="AT278" s="2">
        <v>0</v>
      </c>
      <c r="AU278" s="2">
        <v>2.4192079999999998E-12</v>
      </c>
      <c r="AV278" s="2">
        <v>8.5084839999999995E-2</v>
      </c>
      <c r="AW278" s="2">
        <v>7.203379E-2</v>
      </c>
      <c r="AX278" s="2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2">
        <v>0</v>
      </c>
      <c r="BI278" s="2">
        <v>0</v>
      </c>
      <c r="BJ278" s="2">
        <v>0</v>
      </c>
      <c r="BK278" s="2">
        <v>0</v>
      </c>
      <c r="BL278" s="2">
        <v>0</v>
      </c>
      <c r="BM278" s="2">
        <v>0</v>
      </c>
      <c r="BN278" s="2">
        <v>0.15747739999999999</v>
      </c>
    </row>
    <row r="279" spans="1:66">
      <c r="A279" s="2">
        <v>1460</v>
      </c>
      <c r="B279" t="s">
        <v>41</v>
      </c>
      <c r="C279" s="2">
        <v>13551540000000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3.2752029999999999E-7</v>
      </c>
      <c r="K279" s="2">
        <v>4.8457949999999999E-6</v>
      </c>
      <c r="L279" s="2">
        <v>1.16445E-12</v>
      </c>
      <c r="M279" s="2">
        <v>2.6699529999999999E-7</v>
      </c>
      <c r="N279" s="2">
        <v>2.1779859999999999E-13</v>
      </c>
      <c r="O279" s="2">
        <v>2.9801560000000001E-17</v>
      </c>
      <c r="P279" s="2">
        <v>3.9451229999999998E-14</v>
      </c>
      <c r="Q279" s="2">
        <v>0</v>
      </c>
      <c r="R279" s="2">
        <v>0</v>
      </c>
      <c r="S279" s="2">
        <v>5.302484E-6</v>
      </c>
      <c r="T279" s="2">
        <v>0</v>
      </c>
      <c r="U279" s="2">
        <v>5.9274829999999998E-8</v>
      </c>
      <c r="V279" s="2">
        <v>6.5028970000000003E-8</v>
      </c>
      <c r="W279" s="2">
        <v>2.2917879999999999E-8</v>
      </c>
      <c r="X279" s="2">
        <v>0</v>
      </c>
      <c r="Y279" s="2">
        <v>6.8249480000000001E-6</v>
      </c>
      <c r="Z279" s="2">
        <v>0</v>
      </c>
      <c r="AA279" s="2">
        <v>0</v>
      </c>
      <c r="AB279" s="2">
        <v>0</v>
      </c>
      <c r="AC279" s="2">
        <v>7.3561409999999996E-12</v>
      </c>
      <c r="AD279" s="2">
        <v>3.9613780000000001E-7</v>
      </c>
      <c r="AE279" s="2">
        <v>0</v>
      </c>
      <c r="AF279" s="2">
        <v>1.4283470000000001E-8</v>
      </c>
      <c r="AG279" s="2">
        <v>7.9014460000000006E-9</v>
      </c>
      <c r="AH279" s="2">
        <v>0</v>
      </c>
      <c r="AI279" s="2">
        <v>0</v>
      </c>
      <c r="AJ279" s="2">
        <v>0</v>
      </c>
      <c r="AK279" s="2">
        <v>1.5008400000000001E-7</v>
      </c>
      <c r="AL279" s="2">
        <v>0</v>
      </c>
      <c r="AM279" s="2">
        <v>0</v>
      </c>
      <c r="AN279" s="2">
        <v>0</v>
      </c>
      <c r="AO279" s="2">
        <v>0</v>
      </c>
      <c r="AP279" s="2">
        <v>0</v>
      </c>
      <c r="AQ279" s="2">
        <v>0</v>
      </c>
      <c r="AR279" s="2">
        <v>0</v>
      </c>
      <c r="AS279" s="2">
        <v>0</v>
      </c>
      <c r="AT279" s="2">
        <v>0</v>
      </c>
      <c r="AU279" s="2">
        <v>2.53858E-2</v>
      </c>
      <c r="AV279" s="2">
        <v>0</v>
      </c>
      <c r="AW279" s="2">
        <v>0</v>
      </c>
      <c r="AX279" s="2">
        <v>3.6892539999999999E-13</v>
      </c>
      <c r="AY279" s="2">
        <v>0</v>
      </c>
      <c r="AZ279" s="2">
        <v>0</v>
      </c>
      <c r="BA279" s="2">
        <v>0</v>
      </c>
      <c r="BB279" s="2">
        <v>0</v>
      </c>
      <c r="BC279" s="2">
        <v>0</v>
      </c>
      <c r="BD279" s="2">
        <v>0</v>
      </c>
      <c r="BE279" s="2">
        <v>0</v>
      </c>
      <c r="BF279" s="2">
        <v>0</v>
      </c>
      <c r="BG279" s="2">
        <v>0</v>
      </c>
      <c r="BH279" s="2">
        <v>0</v>
      </c>
      <c r="BI279" s="2">
        <v>0</v>
      </c>
      <c r="BJ279" s="2">
        <v>0</v>
      </c>
      <c r="BK279" s="2">
        <v>0</v>
      </c>
      <c r="BL279" s="2">
        <v>0</v>
      </c>
      <c r="BM279" s="2">
        <v>0</v>
      </c>
      <c r="BN279" s="2">
        <v>2.5404090000000001E-2</v>
      </c>
    </row>
    <row r="280" spans="1:66">
      <c r="A280" s="2">
        <v>1460</v>
      </c>
      <c r="B280" t="s">
        <v>42</v>
      </c>
      <c r="C280" s="2">
        <v>15675490000000</v>
      </c>
      <c r="D280" s="2">
        <v>0</v>
      </c>
      <c r="E280" s="2">
        <v>0</v>
      </c>
      <c r="F280" s="2">
        <v>0</v>
      </c>
      <c r="G280" s="2">
        <v>6.5222159999999996E-6</v>
      </c>
      <c r="H280" s="2">
        <v>1.4192790000000001E-4</v>
      </c>
      <c r="I280" s="2">
        <v>0</v>
      </c>
      <c r="J280" s="2">
        <v>2.0154609999999999E-5</v>
      </c>
      <c r="K280" s="2">
        <v>0</v>
      </c>
      <c r="L280" s="2">
        <v>3.9653520000000001E-4</v>
      </c>
      <c r="M280" s="2">
        <v>1.7619479999999999E-4</v>
      </c>
      <c r="N280" s="2">
        <v>0</v>
      </c>
      <c r="O280" s="2">
        <v>5.6000559999999998E-8</v>
      </c>
      <c r="P280" s="2">
        <v>3.507483E-4</v>
      </c>
      <c r="Q280" s="2">
        <v>0</v>
      </c>
      <c r="R280" s="2">
        <v>0</v>
      </c>
      <c r="S280" s="2">
        <v>2.4316609999999999E-6</v>
      </c>
      <c r="T280" s="2">
        <v>1.103591E-5</v>
      </c>
      <c r="U280" s="2">
        <v>2.6821899999999999E-4</v>
      </c>
      <c r="V280" s="2">
        <v>3.0069E-5</v>
      </c>
      <c r="W280" s="2">
        <v>0</v>
      </c>
      <c r="X280" s="2">
        <v>1.7490569999999999E-5</v>
      </c>
      <c r="Y280" s="2">
        <v>0</v>
      </c>
      <c r="Z280" s="2">
        <v>0</v>
      </c>
      <c r="AA280" s="2">
        <v>0</v>
      </c>
      <c r="AB280" s="2">
        <v>4.491818E-6</v>
      </c>
      <c r="AC280" s="2">
        <v>4.5993499999999999E-5</v>
      </c>
      <c r="AD280" s="2">
        <v>0</v>
      </c>
      <c r="AE280" s="2">
        <v>1.8118250000000001E-4</v>
      </c>
      <c r="AF280" s="2">
        <v>1.3699260000000001E-6</v>
      </c>
      <c r="AG280" s="2">
        <v>4.3719800000000001E-6</v>
      </c>
      <c r="AH280" s="2">
        <v>4.5793289999999998E-9</v>
      </c>
      <c r="AI280" s="2">
        <v>0</v>
      </c>
      <c r="AJ280" s="2">
        <v>0</v>
      </c>
      <c r="AK280" s="2">
        <v>0</v>
      </c>
      <c r="AL280" s="2">
        <v>0</v>
      </c>
      <c r="AM280" s="2">
        <v>0</v>
      </c>
      <c r="AN280" s="2">
        <v>0</v>
      </c>
      <c r="AO280" s="2">
        <v>0</v>
      </c>
      <c r="AP280" s="2">
        <v>0</v>
      </c>
      <c r="AQ280" s="2">
        <v>0</v>
      </c>
      <c r="AR280" s="2">
        <v>0</v>
      </c>
      <c r="AS280" s="2">
        <v>0</v>
      </c>
      <c r="AT280" s="2">
        <v>0</v>
      </c>
      <c r="AU280" s="2">
        <v>0</v>
      </c>
      <c r="AV280" s="2">
        <v>0.1211243</v>
      </c>
      <c r="AW280" s="2">
        <v>1.528908E-2</v>
      </c>
      <c r="AX280" s="2">
        <v>0</v>
      </c>
      <c r="AY280" s="2">
        <v>0</v>
      </c>
      <c r="AZ280" s="2">
        <v>0</v>
      </c>
      <c r="BA280" s="2">
        <v>0</v>
      </c>
      <c r="BB280" s="2">
        <v>0</v>
      </c>
      <c r="BC280" s="2">
        <v>0</v>
      </c>
      <c r="BD280" s="2">
        <v>0</v>
      </c>
      <c r="BE280" s="2">
        <v>0</v>
      </c>
      <c r="BF280" s="2">
        <v>0</v>
      </c>
      <c r="BG280" s="2">
        <v>0</v>
      </c>
      <c r="BH280" s="2">
        <v>0</v>
      </c>
      <c r="BI280" s="2">
        <v>0</v>
      </c>
      <c r="BJ280" s="2">
        <v>0</v>
      </c>
      <c r="BK280" s="2">
        <v>0</v>
      </c>
      <c r="BL280" s="2">
        <v>0</v>
      </c>
      <c r="BM280" s="2">
        <v>0</v>
      </c>
      <c r="BN280" s="2">
        <v>0.13807220000000001</v>
      </c>
    </row>
    <row r="281" spans="1:66">
      <c r="A281" s="2">
        <v>1460</v>
      </c>
      <c r="B281" t="s">
        <v>43</v>
      </c>
      <c r="C281" s="2">
        <v>13779250000000</v>
      </c>
      <c r="D281" s="2">
        <v>0</v>
      </c>
      <c r="E281" s="2">
        <v>0</v>
      </c>
      <c r="F281" s="2">
        <v>0</v>
      </c>
      <c r="G281" s="2">
        <v>2.050165E-6</v>
      </c>
      <c r="H281" s="2">
        <v>1.1372E-4</v>
      </c>
      <c r="I281" s="2">
        <v>0</v>
      </c>
      <c r="J281" s="2">
        <v>4.5791139999999999E-6</v>
      </c>
      <c r="K281" s="2">
        <v>7.9324819999999998E-6</v>
      </c>
      <c r="L281" s="2">
        <v>7.6744239999999999E-5</v>
      </c>
      <c r="M281" s="2">
        <v>1.6142049999999999E-4</v>
      </c>
      <c r="N281" s="2">
        <v>2.0487760000000001E-5</v>
      </c>
      <c r="O281" s="2">
        <v>3.006839E-8</v>
      </c>
      <c r="P281" s="2">
        <v>3.8726670000000001E-5</v>
      </c>
      <c r="Q281" s="2">
        <v>0</v>
      </c>
      <c r="R281" s="2">
        <v>0</v>
      </c>
      <c r="S281" s="2">
        <v>2.4387999999999998E-6</v>
      </c>
      <c r="T281" s="2">
        <v>4.3163300000000001E-5</v>
      </c>
      <c r="U281" s="2">
        <v>7.1162120000000002E-5</v>
      </c>
      <c r="V281" s="2">
        <v>3.2114850000000003E-5</v>
      </c>
      <c r="W281" s="2">
        <v>0</v>
      </c>
      <c r="X281" s="2">
        <v>8.7233779999999997E-5</v>
      </c>
      <c r="Y281" s="2">
        <v>1.3443520000000001E-4</v>
      </c>
      <c r="Z281" s="2">
        <v>0</v>
      </c>
      <c r="AA281" s="2">
        <v>0</v>
      </c>
      <c r="AB281" s="2">
        <v>3.9594690000000002E-6</v>
      </c>
      <c r="AC281" s="2">
        <v>7.1200199999999996E-5</v>
      </c>
      <c r="AD281" s="2">
        <v>1.643914E-15</v>
      </c>
      <c r="AE281" s="2">
        <v>1.2812030000000001E-4</v>
      </c>
      <c r="AF281" s="2">
        <v>1.85632E-6</v>
      </c>
      <c r="AG281" s="2">
        <v>3.964267E-6</v>
      </c>
      <c r="AH281" s="2">
        <v>3.4769949999999999E-9</v>
      </c>
      <c r="AI281" s="2">
        <v>0</v>
      </c>
      <c r="AJ281" s="2">
        <v>5.4572750000000002E-6</v>
      </c>
      <c r="AK281" s="2">
        <v>0</v>
      </c>
      <c r="AL281" s="2">
        <v>0</v>
      </c>
      <c r="AM281" s="2">
        <v>1.511332E-8</v>
      </c>
      <c r="AN281" s="2">
        <v>0</v>
      </c>
      <c r="AO281" s="2">
        <v>1.1354800000000001E-6</v>
      </c>
      <c r="AP281" s="2">
        <v>0</v>
      </c>
      <c r="AQ281" s="2">
        <v>0</v>
      </c>
      <c r="AR281" s="2">
        <v>0</v>
      </c>
      <c r="AS281" s="2">
        <v>0</v>
      </c>
      <c r="AT281" s="2">
        <v>0</v>
      </c>
      <c r="AU281" s="2">
        <v>0</v>
      </c>
      <c r="AV281" s="2">
        <v>9.8574030000000007E-2</v>
      </c>
      <c r="AW281" s="2">
        <v>9.4054139999999994E-2</v>
      </c>
      <c r="AX281" s="2">
        <v>1.256988E-10</v>
      </c>
      <c r="AY281" s="2">
        <v>0</v>
      </c>
      <c r="AZ281" s="2">
        <v>0</v>
      </c>
      <c r="BA281" s="2">
        <v>0</v>
      </c>
      <c r="BB281" s="2">
        <v>0</v>
      </c>
      <c r="BC281" s="2">
        <v>0</v>
      </c>
      <c r="BD281" s="2">
        <v>0</v>
      </c>
      <c r="BE281" s="2">
        <v>0</v>
      </c>
      <c r="BF281" s="2">
        <v>0</v>
      </c>
      <c r="BG281" s="2">
        <v>0</v>
      </c>
      <c r="BH281" s="2">
        <v>0</v>
      </c>
      <c r="BI281" s="2">
        <v>0</v>
      </c>
      <c r="BJ281" s="2">
        <v>0</v>
      </c>
      <c r="BK281" s="2">
        <v>0</v>
      </c>
      <c r="BL281" s="2">
        <v>0</v>
      </c>
      <c r="BM281" s="2">
        <v>0</v>
      </c>
      <c r="BN281" s="2">
        <v>0.19364010000000001</v>
      </c>
    </row>
    <row r="282" spans="1:66">
      <c r="A282" s="2">
        <v>1460</v>
      </c>
      <c r="B282" t="s">
        <v>44</v>
      </c>
      <c r="C282" s="2">
        <v>5916604000000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3.5091480000000001E-7</v>
      </c>
      <c r="L282" s="2">
        <v>0</v>
      </c>
      <c r="M282" s="2">
        <v>5.9703750000000004E-6</v>
      </c>
      <c r="N282" s="2">
        <v>1.414931E-7</v>
      </c>
      <c r="O282" s="2">
        <v>9.1501220000000001E-9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5.2386639999999996E-7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2">
        <v>1.753827E-9</v>
      </c>
      <c r="AI282" s="2">
        <v>1.664399E-8</v>
      </c>
      <c r="AJ282" s="2">
        <v>0</v>
      </c>
      <c r="AK282" s="2">
        <v>0</v>
      </c>
      <c r="AL282" s="2">
        <v>4.4718500000000003E-14</v>
      </c>
      <c r="AM282" s="2">
        <v>1.135565E-8</v>
      </c>
      <c r="AN282" s="2">
        <v>0</v>
      </c>
      <c r="AO282" s="2">
        <v>0</v>
      </c>
      <c r="AP282" s="2">
        <v>0</v>
      </c>
      <c r="AQ282" s="2">
        <v>0</v>
      </c>
      <c r="AR282" s="2">
        <v>0</v>
      </c>
      <c r="AS282" s="2">
        <v>0</v>
      </c>
      <c r="AT282" s="2">
        <v>0</v>
      </c>
      <c r="AU282" s="2">
        <v>0</v>
      </c>
      <c r="AV282" s="2">
        <v>0</v>
      </c>
      <c r="AW282" s="2">
        <v>0</v>
      </c>
      <c r="AX282" s="2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F282" s="2">
        <v>0</v>
      </c>
      <c r="BG282" s="2">
        <v>0</v>
      </c>
      <c r="BH282" s="2">
        <v>0</v>
      </c>
      <c r="BI282" s="2">
        <v>0</v>
      </c>
      <c r="BJ282" s="2">
        <v>0</v>
      </c>
      <c r="BK282" s="2">
        <v>0</v>
      </c>
      <c r="BL282" s="2">
        <v>0</v>
      </c>
      <c r="BM282" s="2">
        <v>0</v>
      </c>
      <c r="BN282" s="2">
        <v>7.0255529999999999E-6</v>
      </c>
    </row>
    <row r="283" spans="1:66">
      <c r="A283" s="2">
        <v>1460</v>
      </c>
      <c r="B283" t="s">
        <v>45</v>
      </c>
      <c r="C283" s="2">
        <v>3722541000000000</v>
      </c>
      <c r="D283" s="2">
        <v>0</v>
      </c>
      <c r="E283" s="2">
        <v>0</v>
      </c>
      <c r="F283" s="2">
        <v>0</v>
      </c>
      <c r="G283" s="2">
        <v>1.331405E-4</v>
      </c>
      <c r="H283" s="2">
        <v>1.3240880000000001E-4</v>
      </c>
      <c r="I283" s="2">
        <v>6.2347510000000002E-3</v>
      </c>
      <c r="J283" s="2">
        <v>2.9611180000000001E-5</v>
      </c>
      <c r="K283" s="2">
        <v>1.3451E-5</v>
      </c>
      <c r="L283" s="2">
        <v>2.7149040000000002E-3</v>
      </c>
      <c r="M283" s="2">
        <v>2.026587E-4</v>
      </c>
      <c r="N283" s="2">
        <v>3.7795610000000002E-4</v>
      </c>
      <c r="O283" s="2">
        <v>1.5839519999999999E-6</v>
      </c>
      <c r="P283" s="2">
        <v>1.1177090000000001E-2</v>
      </c>
      <c r="Q283" s="2">
        <v>1.238961E-3</v>
      </c>
      <c r="R283" s="2">
        <v>1.7428729999999999E-4</v>
      </c>
      <c r="S283" s="2">
        <v>1.1776420000000001E-4</v>
      </c>
      <c r="T283" s="2">
        <v>1.943852E-4</v>
      </c>
      <c r="U283" s="2">
        <v>1.38854E-4</v>
      </c>
      <c r="V283" s="2">
        <v>6.134011E-5</v>
      </c>
      <c r="W283" s="2">
        <v>5.2178789999999997E-6</v>
      </c>
      <c r="X283" s="2">
        <v>1.7126530000000002E-5</v>
      </c>
      <c r="Y283" s="2">
        <v>3.1925679999999997E-5</v>
      </c>
      <c r="Z283" s="2">
        <v>0</v>
      </c>
      <c r="AA283" s="2">
        <v>8.2920740000000003E-6</v>
      </c>
      <c r="AB283" s="2">
        <v>0</v>
      </c>
      <c r="AC283" s="2">
        <v>0</v>
      </c>
      <c r="AD283" s="2">
        <v>0</v>
      </c>
      <c r="AE283" s="2">
        <v>3.321132E-4</v>
      </c>
      <c r="AF283" s="2">
        <v>0</v>
      </c>
      <c r="AG283" s="2">
        <v>1.4892149999999999E-5</v>
      </c>
      <c r="AH283" s="2">
        <v>2.5329560000000002E-6</v>
      </c>
      <c r="AI283" s="2">
        <v>2.382369E-5</v>
      </c>
      <c r="AJ283" s="2">
        <v>0</v>
      </c>
      <c r="AK283" s="2">
        <v>0</v>
      </c>
      <c r="AL283" s="2">
        <v>8.3223710000000008E-6</v>
      </c>
      <c r="AM283" s="2">
        <v>2.6739360000000001E-6</v>
      </c>
      <c r="AN283" s="2">
        <v>0</v>
      </c>
      <c r="AO283" s="2">
        <v>0</v>
      </c>
      <c r="AP283" s="2">
        <v>2.430644E-3</v>
      </c>
      <c r="AQ283" s="2">
        <v>0</v>
      </c>
      <c r="AR283" s="2">
        <v>0</v>
      </c>
      <c r="AS283" s="2">
        <v>0</v>
      </c>
      <c r="AT283" s="2">
        <v>0</v>
      </c>
      <c r="AU283" s="2">
        <v>0</v>
      </c>
      <c r="AV283" s="2">
        <v>0</v>
      </c>
      <c r="AW283" s="2">
        <v>1.150117E-3</v>
      </c>
      <c r="AX283" s="2">
        <v>6.4474400000000002E-9</v>
      </c>
      <c r="AY283" s="2">
        <v>3.2851680000000001</v>
      </c>
      <c r="AZ283" s="2">
        <v>0</v>
      </c>
      <c r="BA283" s="2">
        <v>0</v>
      </c>
      <c r="BB283" s="2">
        <v>0</v>
      </c>
      <c r="BC283" s="2">
        <v>0</v>
      </c>
      <c r="BD283" s="2">
        <v>0.72976390000000002</v>
      </c>
      <c r="BE283" s="2">
        <v>0</v>
      </c>
      <c r="BF283" s="2">
        <v>0</v>
      </c>
      <c r="BG283" s="2">
        <v>0.2049426</v>
      </c>
      <c r="BH283" s="2">
        <v>0</v>
      </c>
      <c r="BI283" s="2">
        <v>0</v>
      </c>
      <c r="BJ283" s="2">
        <v>0</v>
      </c>
      <c r="BK283" s="2">
        <v>0</v>
      </c>
      <c r="BL283" s="2">
        <v>0</v>
      </c>
      <c r="BM283" s="2">
        <v>0</v>
      </c>
      <c r="BN283" s="2">
        <v>4.2468450000000004</v>
      </c>
    </row>
    <row r="284" spans="1:66">
      <c r="A284" s="2">
        <v>1460</v>
      </c>
      <c r="B284" t="s">
        <v>46</v>
      </c>
      <c r="C284" s="2">
        <v>737733700000000</v>
      </c>
      <c r="D284" s="2">
        <v>0</v>
      </c>
      <c r="E284" s="2">
        <v>0</v>
      </c>
      <c r="F284" s="2">
        <v>0</v>
      </c>
      <c r="G284" s="2">
        <v>3.3694950000000001E-12</v>
      </c>
      <c r="H284" s="2">
        <v>1.174883E-7</v>
      </c>
      <c r="I284" s="2">
        <v>0</v>
      </c>
      <c r="J284" s="2">
        <v>3.4446229999999998E-7</v>
      </c>
      <c r="K284" s="2">
        <v>0</v>
      </c>
      <c r="L284" s="2">
        <v>2.644766E-7</v>
      </c>
      <c r="M284" s="2">
        <v>9.5368619999999997E-8</v>
      </c>
      <c r="N284" s="2">
        <v>0</v>
      </c>
      <c r="O284" s="2">
        <v>2.8676479999999999E-12</v>
      </c>
      <c r="P284" s="2">
        <v>1.078733E-13</v>
      </c>
      <c r="Q284" s="2">
        <v>0</v>
      </c>
      <c r="R284" s="2">
        <v>0</v>
      </c>
      <c r="S284" s="2">
        <v>6.3835769999999997E-7</v>
      </c>
      <c r="T284" s="2">
        <v>0</v>
      </c>
      <c r="U284" s="2">
        <v>5.4035180000000001E-7</v>
      </c>
      <c r="V284" s="2">
        <v>5.5994570000000001E-8</v>
      </c>
      <c r="W284" s="2">
        <v>6.0245100000000003E-9</v>
      </c>
      <c r="X284" s="2">
        <v>2.5410960000000002E-7</v>
      </c>
      <c r="Y284" s="2">
        <v>0</v>
      </c>
      <c r="Z284" s="2">
        <v>0</v>
      </c>
      <c r="AA284" s="2">
        <v>6.9678159999999995E-8</v>
      </c>
      <c r="AB284" s="2">
        <v>2.3317640000000001E-10</v>
      </c>
      <c r="AC284" s="2">
        <v>1.2817630000000001E-8</v>
      </c>
      <c r="AD284" s="2">
        <v>3.3546060000000001E-8</v>
      </c>
      <c r="AE284" s="2">
        <v>0</v>
      </c>
      <c r="AF284" s="2">
        <v>6.217161E-10</v>
      </c>
      <c r="AG284" s="2">
        <v>1.181658E-9</v>
      </c>
      <c r="AH284" s="2">
        <v>0</v>
      </c>
      <c r="AI284" s="2">
        <v>8.2234670000000004E-17</v>
      </c>
      <c r="AJ284" s="2">
        <v>0</v>
      </c>
      <c r="AK284" s="2">
        <v>1.587569E-8</v>
      </c>
      <c r="AL284" s="2">
        <v>0</v>
      </c>
      <c r="AM284" s="2">
        <v>2.9078669999999998E-13</v>
      </c>
      <c r="AN284" s="2">
        <v>0</v>
      </c>
      <c r="AO284" s="2">
        <v>0</v>
      </c>
      <c r="AP284" s="2">
        <v>0</v>
      </c>
      <c r="AQ284" s="2">
        <v>0</v>
      </c>
      <c r="AR284" s="2">
        <v>0</v>
      </c>
      <c r="AS284" s="2">
        <v>0</v>
      </c>
      <c r="AT284" s="2">
        <v>0</v>
      </c>
      <c r="AU284" s="2">
        <v>2.8679980000000002E-4</v>
      </c>
      <c r="AV284" s="2">
        <v>3.483296E-12</v>
      </c>
      <c r="AW284" s="2">
        <v>4.5214470000000002E-13</v>
      </c>
      <c r="AX284" s="2">
        <v>1.1872910000000001E-12</v>
      </c>
      <c r="AY284" s="2">
        <v>0</v>
      </c>
      <c r="AZ284" s="2">
        <v>0</v>
      </c>
      <c r="BA284" s="2">
        <v>0</v>
      </c>
      <c r="BB284" s="2">
        <v>0</v>
      </c>
      <c r="BC284" s="2">
        <v>2.3357920000000001E-2</v>
      </c>
      <c r="BD284" s="2">
        <v>0</v>
      </c>
      <c r="BE284" s="2">
        <v>0</v>
      </c>
      <c r="BF284" s="2">
        <v>0</v>
      </c>
      <c r="BG284" s="2">
        <v>0</v>
      </c>
      <c r="BH284" s="2">
        <v>0</v>
      </c>
      <c r="BI284" s="2">
        <v>0</v>
      </c>
      <c r="BJ284" s="2">
        <v>0</v>
      </c>
      <c r="BK284" s="2">
        <v>0</v>
      </c>
      <c r="BL284" s="2">
        <v>0</v>
      </c>
      <c r="BM284" s="2">
        <v>0</v>
      </c>
      <c r="BN284" s="2">
        <v>2.3647169999999999E-2</v>
      </c>
    </row>
    <row r="285" spans="1:66">
      <c r="A285" s="2">
        <v>1460</v>
      </c>
      <c r="B285" s="2" t="s">
        <v>47</v>
      </c>
      <c r="C285" s="2">
        <v>516329100000000</v>
      </c>
      <c r="D285" s="2">
        <v>0</v>
      </c>
      <c r="E285" s="2">
        <v>0</v>
      </c>
      <c r="F285" s="2">
        <v>0</v>
      </c>
      <c r="G285" s="2">
        <v>0</v>
      </c>
      <c r="H285" s="2">
        <v>6.4054159999999997E-7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3.515001E-6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8.6695379999999998E-8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  <c r="AL285" s="2">
        <v>0</v>
      </c>
      <c r="AM285" s="2">
        <v>0</v>
      </c>
      <c r="AN285" s="2">
        <v>0</v>
      </c>
      <c r="AO285" s="2">
        <v>0</v>
      </c>
      <c r="AP285" s="2">
        <v>0</v>
      </c>
      <c r="AQ285" s="2">
        <v>0</v>
      </c>
      <c r="AR285" s="2">
        <v>0</v>
      </c>
      <c r="AS285" s="2">
        <v>0</v>
      </c>
      <c r="AT285" s="2">
        <v>1.315702E-3</v>
      </c>
      <c r="AU285" s="2">
        <v>0</v>
      </c>
      <c r="AV285" s="2">
        <v>0</v>
      </c>
      <c r="AW285" s="2">
        <v>0</v>
      </c>
      <c r="AX285" s="2">
        <v>2.367942E-12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0</v>
      </c>
      <c r="BG285" s="2">
        <v>0</v>
      </c>
      <c r="BH285" s="2">
        <v>0</v>
      </c>
      <c r="BI285" s="2">
        <v>0</v>
      </c>
      <c r="BJ285" s="2">
        <v>0</v>
      </c>
      <c r="BK285" s="2">
        <v>0</v>
      </c>
      <c r="BL285" s="2">
        <v>0</v>
      </c>
      <c r="BM285" s="2">
        <v>0</v>
      </c>
      <c r="BN285" s="2">
        <v>1.319944E-3</v>
      </c>
    </row>
    <row r="286" spans="1:66">
      <c r="A286" s="2">
        <v>1460</v>
      </c>
      <c r="B286" t="s">
        <v>48</v>
      </c>
      <c r="C286" s="2">
        <v>78148780000000</v>
      </c>
      <c r="D286" s="2">
        <v>0</v>
      </c>
      <c r="E286" s="2">
        <v>0</v>
      </c>
      <c r="F286" s="2">
        <v>0</v>
      </c>
      <c r="G286" s="2">
        <v>0</v>
      </c>
      <c r="H286" s="2">
        <v>3.0575630000000001E-9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>
        <v>2.144976E-8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7.8390389999999995E-10</v>
      </c>
      <c r="AD286" s="2">
        <v>0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0</v>
      </c>
      <c r="AK286" s="2">
        <v>0</v>
      </c>
      <c r="AL286" s="2">
        <v>0</v>
      </c>
      <c r="AM286" s="2">
        <v>0</v>
      </c>
      <c r="AN286" s="2">
        <v>0</v>
      </c>
      <c r="AO286" s="2">
        <v>0</v>
      </c>
      <c r="AP286" s="2">
        <v>0</v>
      </c>
      <c r="AQ286" s="2">
        <v>0</v>
      </c>
      <c r="AR286" s="2">
        <v>0</v>
      </c>
      <c r="AS286" s="2">
        <v>0</v>
      </c>
      <c r="AT286" s="2">
        <v>4.9466419999999999E-5</v>
      </c>
      <c r="AU286" s="2">
        <v>0</v>
      </c>
      <c r="AV286" s="2">
        <v>0</v>
      </c>
      <c r="AW286" s="2">
        <v>0</v>
      </c>
      <c r="AX286" s="2">
        <v>2.0190070000000002E-15</v>
      </c>
      <c r="AY286" s="2">
        <v>0</v>
      </c>
      <c r="AZ286" s="2">
        <v>0</v>
      </c>
      <c r="BA286" s="2">
        <v>0</v>
      </c>
      <c r="BB286" s="2">
        <v>0</v>
      </c>
      <c r="BC286" s="2">
        <v>0</v>
      </c>
      <c r="BD286" s="2">
        <v>0</v>
      </c>
      <c r="BE286" s="2">
        <v>0</v>
      </c>
      <c r="BF286" s="2">
        <v>0</v>
      </c>
      <c r="BG286" s="2">
        <v>0</v>
      </c>
      <c r="BH286" s="2">
        <v>0</v>
      </c>
      <c r="BI286" s="2">
        <v>0</v>
      </c>
      <c r="BJ286" s="2">
        <v>0</v>
      </c>
      <c r="BK286" s="2">
        <v>0</v>
      </c>
      <c r="BL286" s="2">
        <v>0</v>
      </c>
      <c r="BM286" s="2">
        <v>0</v>
      </c>
      <c r="BN286" s="2">
        <v>4.949171E-5</v>
      </c>
    </row>
    <row r="287" spans="1:66">
      <c r="A287" s="2">
        <v>1460</v>
      </c>
      <c r="B287" t="s">
        <v>49</v>
      </c>
      <c r="C287" s="2">
        <v>249927100000000</v>
      </c>
      <c r="D287" s="2">
        <v>0</v>
      </c>
      <c r="E287" s="2">
        <v>0</v>
      </c>
      <c r="F287" s="2">
        <v>0</v>
      </c>
      <c r="G287" s="2">
        <v>2.780976E-5</v>
      </c>
      <c r="H287" s="2">
        <v>1.6921320000000001E-5</v>
      </c>
      <c r="I287" s="2">
        <v>0</v>
      </c>
      <c r="J287" s="2">
        <v>2.4273660000000002E-6</v>
      </c>
      <c r="K287" s="2">
        <v>0</v>
      </c>
      <c r="L287" s="2">
        <v>2.426169E-4</v>
      </c>
      <c r="M287" s="2">
        <v>2.1676259999999998E-5</v>
      </c>
      <c r="N287" s="2">
        <v>0</v>
      </c>
      <c r="O287" s="2">
        <v>3.7474280000000003E-9</v>
      </c>
      <c r="P287" s="2">
        <v>2.001799E-5</v>
      </c>
      <c r="Q287" s="2">
        <v>0</v>
      </c>
      <c r="R287" s="2">
        <v>0</v>
      </c>
      <c r="S287" s="2">
        <v>4.9167590000000002E-7</v>
      </c>
      <c r="T287" s="2">
        <v>0</v>
      </c>
      <c r="U287" s="2">
        <v>6.4696809999999994E-5</v>
      </c>
      <c r="V287" s="2">
        <v>3.341689E-6</v>
      </c>
      <c r="W287" s="2">
        <v>7.6239800000000002E-8</v>
      </c>
      <c r="X287" s="2">
        <v>3.3677590000000001E-6</v>
      </c>
      <c r="Y287" s="2">
        <v>0</v>
      </c>
      <c r="Z287" s="2">
        <v>0</v>
      </c>
      <c r="AA287" s="2">
        <v>7.8214490000000005E-8</v>
      </c>
      <c r="AB287" s="2">
        <v>1.145073E-7</v>
      </c>
      <c r="AC287" s="2">
        <v>2.0471050000000002E-6</v>
      </c>
      <c r="AD287" s="2">
        <v>3.32388E-8</v>
      </c>
      <c r="AE287" s="2">
        <v>0</v>
      </c>
      <c r="AF287" s="2">
        <v>7.4461539999999994E-8</v>
      </c>
      <c r="AG287" s="2">
        <v>8.9772540000000005E-8</v>
      </c>
      <c r="AH287" s="2">
        <v>2.5619680000000002E-10</v>
      </c>
      <c r="AI287" s="2">
        <v>2.6334289999999999E-8</v>
      </c>
      <c r="AJ287" s="2">
        <v>0</v>
      </c>
      <c r="AK287" s="2">
        <v>0</v>
      </c>
      <c r="AL287" s="2">
        <v>0</v>
      </c>
      <c r="AM287" s="2">
        <v>0</v>
      </c>
      <c r="AN287" s="2">
        <v>0</v>
      </c>
      <c r="AO287" s="2">
        <v>0</v>
      </c>
      <c r="AP287" s="2">
        <v>0</v>
      </c>
      <c r="AQ287" s="2">
        <v>0</v>
      </c>
      <c r="AR287" s="2">
        <v>0</v>
      </c>
      <c r="AS287" s="2">
        <v>0</v>
      </c>
      <c r="AT287" s="2">
        <v>0</v>
      </c>
      <c r="AU287" s="2">
        <v>1.999533E-4</v>
      </c>
      <c r="AV287" s="2">
        <v>2.8615659999999998E-3</v>
      </c>
      <c r="AW287" s="2">
        <v>4.4878790000000001E-4</v>
      </c>
      <c r="AX287" s="2">
        <v>1.1868310000000001E-12</v>
      </c>
      <c r="AY287" s="2">
        <v>0</v>
      </c>
      <c r="AZ287" s="2">
        <v>0</v>
      </c>
      <c r="BA287" s="2">
        <v>0</v>
      </c>
      <c r="BB287" s="2">
        <v>0</v>
      </c>
      <c r="BC287" s="2">
        <v>0</v>
      </c>
      <c r="BD287" s="2">
        <v>0</v>
      </c>
      <c r="BE287" s="2">
        <v>0</v>
      </c>
      <c r="BF287" s="2">
        <v>0</v>
      </c>
      <c r="BG287" s="2">
        <v>0</v>
      </c>
      <c r="BH287" s="2">
        <v>0</v>
      </c>
      <c r="BI287" s="2">
        <v>0</v>
      </c>
      <c r="BJ287" s="2">
        <v>0</v>
      </c>
      <c r="BK287" s="2">
        <v>0</v>
      </c>
      <c r="BL287" s="2">
        <v>0</v>
      </c>
      <c r="BM287" s="2">
        <v>0</v>
      </c>
      <c r="BN287" s="2">
        <v>3.9162190000000003E-3</v>
      </c>
    </row>
    <row r="288" spans="1:66">
      <c r="A288" s="2">
        <v>1460</v>
      </c>
      <c r="B288" t="s">
        <v>50</v>
      </c>
      <c r="C288" s="2">
        <v>2799188000000000</v>
      </c>
      <c r="D288" s="2">
        <v>0</v>
      </c>
      <c r="E288" s="2">
        <v>0</v>
      </c>
      <c r="F288" s="2">
        <v>0</v>
      </c>
      <c r="G288" s="2">
        <v>1.128747E-4</v>
      </c>
      <c r="H288" s="2">
        <v>5.1527119999999998E-5</v>
      </c>
      <c r="I288" s="2">
        <v>0</v>
      </c>
      <c r="J288" s="2">
        <v>1.6728669999999999E-4</v>
      </c>
      <c r="K288" s="2">
        <v>0</v>
      </c>
      <c r="L288" s="2">
        <v>2.1248420000000001E-3</v>
      </c>
      <c r="M288" s="2">
        <v>3.4530329999999998E-4</v>
      </c>
      <c r="N288" s="2">
        <v>2.3742509999999999E-4</v>
      </c>
      <c r="O288" s="2">
        <v>2.8726670000000002E-6</v>
      </c>
      <c r="P288" s="2">
        <v>0</v>
      </c>
      <c r="Q288" s="2">
        <v>1.808563E-3</v>
      </c>
      <c r="R288" s="2">
        <v>1.49748E-4</v>
      </c>
      <c r="S288" s="2">
        <v>9.7513410000000001E-5</v>
      </c>
      <c r="T288" s="2">
        <v>1.905628E-4</v>
      </c>
      <c r="U288" s="2">
        <v>2.0802910000000001E-5</v>
      </c>
      <c r="V288" s="2">
        <v>5.4392930000000001E-5</v>
      </c>
      <c r="W288" s="2">
        <v>5.1782559999999997E-6</v>
      </c>
      <c r="X288" s="2">
        <v>2.0317759999999999E-6</v>
      </c>
      <c r="Y288" s="2">
        <v>0</v>
      </c>
      <c r="Z288" s="2">
        <v>8.8769249999999994E-5</v>
      </c>
      <c r="AA288" s="2">
        <v>8.8766189999999993E-6</v>
      </c>
      <c r="AB288" s="2">
        <v>0</v>
      </c>
      <c r="AC288" s="2">
        <v>0</v>
      </c>
      <c r="AD288" s="2">
        <v>0</v>
      </c>
      <c r="AE288" s="2">
        <v>0</v>
      </c>
      <c r="AF288" s="2">
        <v>0</v>
      </c>
      <c r="AG288" s="2">
        <v>0</v>
      </c>
      <c r="AH288" s="2">
        <v>1.544824E-6</v>
      </c>
      <c r="AI288" s="2">
        <v>2.4209820000000001E-5</v>
      </c>
      <c r="AJ288" s="2">
        <v>0</v>
      </c>
      <c r="AK288" s="2">
        <v>0</v>
      </c>
      <c r="AL288" s="2">
        <v>0</v>
      </c>
      <c r="AM288" s="2">
        <v>1.8702670000000001E-6</v>
      </c>
      <c r="AN288" s="2">
        <v>0</v>
      </c>
      <c r="AO288" s="2">
        <v>0</v>
      </c>
      <c r="AP288" s="2">
        <v>0</v>
      </c>
      <c r="AQ288" s="2">
        <v>0</v>
      </c>
      <c r="AR288" s="2">
        <v>0</v>
      </c>
      <c r="AS288" s="2">
        <v>0</v>
      </c>
      <c r="AT288" s="2">
        <v>0</v>
      </c>
      <c r="AU288" s="2">
        <v>0</v>
      </c>
      <c r="AV288" s="2">
        <v>0</v>
      </c>
      <c r="AW288" s="2">
        <v>0</v>
      </c>
      <c r="AX288" s="2">
        <v>0</v>
      </c>
      <c r="AY288" s="2">
        <v>0</v>
      </c>
      <c r="AZ288" s="2">
        <v>0</v>
      </c>
      <c r="BA288" s="2">
        <v>0</v>
      </c>
      <c r="BB288" s="2">
        <v>0</v>
      </c>
      <c r="BC288" s="2">
        <v>0</v>
      </c>
      <c r="BD288" s="2">
        <v>0</v>
      </c>
      <c r="BE288" s="2">
        <v>0</v>
      </c>
      <c r="BF288" s="2">
        <v>0</v>
      </c>
      <c r="BG288" s="2">
        <v>0</v>
      </c>
      <c r="BH288" s="2">
        <v>0</v>
      </c>
      <c r="BI288" s="2">
        <v>0</v>
      </c>
      <c r="BJ288" s="2">
        <v>0</v>
      </c>
      <c r="BK288" s="2">
        <v>0</v>
      </c>
      <c r="BL288" s="2">
        <v>0</v>
      </c>
      <c r="BM288" s="2">
        <v>0</v>
      </c>
      <c r="BN288" s="2">
        <v>5.4961960000000001E-3</v>
      </c>
    </row>
    <row r="289" spans="1:66">
      <c r="A289" s="2">
        <v>1460</v>
      </c>
      <c r="B289" s="2" t="s">
        <v>51</v>
      </c>
      <c r="C289" s="2">
        <v>2036307000000000</v>
      </c>
      <c r="D289" s="2">
        <v>0</v>
      </c>
      <c r="E289" s="2">
        <v>0</v>
      </c>
      <c r="F289" s="2">
        <v>0</v>
      </c>
      <c r="G289" s="2">
        <v>0</v>
      </c>
      <c r="H289" s="2">
        <v>0</v>
      </c>
      <c r="I289" s="2">
        <v>1.375677E-9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0</v>
      </c>
      <c r="AE289" s="2">
        <v>0</v>
      </c>
      <c r="AF289" s="2">
        <v>0</v>
      </c>
      <c r="AG289" s="2">
        <v>0</v>
      </c>
      <c r="AH289" s="2">
        <v>0</v>
      </c>
      <c r="AI289" s="2">
        <v>2.5500729999999998E-6</v>
      </c>
      <c r="AJ289" s="2">
        <v>0</v>
      </c>
      <c r="AK289" s="2">
        <v>0</v>
      </c>
      <c r="AL289" s="2">
        <v>0</v>
      </c>
      <c r="AM289" s="2">
        <v>0</v>
      </c>
      <c r="AN289" s="2">
        <v>0</v>
      </c>
      <c r="AO289" s="2">
        <v>0</v>
      </c>
      <c r="AP289" s="2">
        <v>0</v>
      </c>
      <c r="AQ289" s="2">
        <v>4.3270920000000001E-5</v>
      </c>
      <c r="AR289" s="2">
        <v>4.3600079999999997E-4</v>
      </c>
      <c r="AS289" s="2">
        <v>0</v>
      </c>
      <c r="AT289" s="2">
        <v>0</v>
      </c>
      <c r="AU289" s="2">
        <v>0</v>
      </c>
      <c r="AV289" s="2">
        <v>0</v>
      </c>
      <c r="AW289" s="2">
        <v>0</v>
      </c>
      <c r="AX289" s="2">
        <v>0</v>
      </c>
      <c r="AY289" s="2">
        <v>0.43288009999999999</v>
      </c>
      <c r="AZ289" s="2">
        <v>7.7844589999999996E-3</v>
      </c>
      <c r="BA289" s="2">
        <v>0</v>
      </c>
      <c r="BB289" s="2">
        <v>0</v>
      </c>
      <c r="BC289" s="2">
        <v>0</v>
      </c>
      <c r="BD289" s="2">
        <v>0</v>
      </c>
      <c r="BE289" s="2">
        <v>0</v>
      </c>
      <c r="BF289" s="2">
        <v>0</v>
      </c>
      <c r="BG289" s="2">
        <v>17.12359</v>
      </c>
      <c r="BH289" s="2">
        <v>20.14564</v>
      </c>
      <c r="BI289" s="2">
        <v>0</v>
      </c>
      <c r="BJ289" s="2">
        <v>0</v>
      </c>
      <c r="BK289" s="2">
        <v>11.57943</v>
      </c>
      <c r="BL289" s="2">
        <v>0</v>
      </c>
      <c r="BM289" s="2">
        <v>0</v>
      </c>
      <c r="BN289" s="2">
        <v>49.289819999999999</v>
      </c>
    </row>
    <row r="290" spans="1:66">
      <c r="A290" s="2">
        <v>1460</v>
      </c>
      <c r="B290" t="s">
        <v>52</v>
      </c>
      <c r="C290" s="2">
        <v>3114077000000000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  <c r="AL290" s="2">
        <v>0</v>
      </c>
      <c r="AM290" s="2">
        <v>0</v>
      </c>
      <c r="AN290" s="2">
        <v>0</v>
      </c>
      <c r="AO290" s="2">
        <v>0</v>
      </c>
      <c r="AP290" s="2">
        <v>0</v>
      </c>
      <c r="AQ290" s="2">
        <v>8.1398850000000003E-4</v>
      </c>
      <c r="AR290" s="2">
        <v>9.5509500000000004E-5</v>
      </c>
      <c r="AS290" s="2">
        <v>0</v>
      </c>
      <c r="AT290" s="2">
        <v>0</v>
      </c>
      <c r="AU290" s="2">
        <v>0</v>
      </c>
      <c r="AV290" s="2">
        <v>0</v>
      </c>
      <c r="AW290" s="2">
        <v>0</v>
      </c>
      <c r="AX290" s="2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0</v>
      </c>
      <c r="BD290" s="2">
        <v>0</v>
      </c>
      <c r="BE290" s="2">
        <v>0</v>
      </c>
      <c r="BF290" s="2">
        <v>0</v>
      </c>
      <c r="BG290" s="2">
        <v>1.243462E-2</v>
      </c>
      <c r="BH290" s="2">
        <v>16.428229999999999</v>
      </c>
      <c r="BI290" s="2">
        <v>0</v>
      </c>
      <c r="BJ290" s="2">
        <v>0</v>
      </c>
      <c r="BK290" s="2">
        <v>6.9549180000000002E-6</v>
      </c>
      <c r="BL290" s="2">
        <v>0</v>
      </c>
      <c r="BM290" s="2">
        <v>0</v>
      </c>
      <c r="BN290" s="2">
        <v>16.441579999999998</v>
      </c>
    </row>
    <row r="291" spans="1:66">
      <c r="A291" s="2">
        <v>1460</v>
      </c>
      <c r="B291" t="s">
        <v>53</v>
      </c>
      <c r="C291" s="2">
        <v>1489981000000000</v>
      </c>
      <c r="D291" s="2">
        <v>0</v>
      </c>
      <c r="E291" s="2">
        <v>0</v>
      </c>
      <c r="F291" s="2">
        <v>0</v>
      </c>
      <c r="G291" s="2">
        <v>7.6641559999999999E-5</v>
      </c>
      <c r="H291" s="2">
        <v>1.5373700000000001E-4</v>
      </c>
      <c r="I291" s="2">
        <v>2.560157E-3</v>
      </c>
      <c r="J291" s="2">
        <v>2.8956860000000001E-5</v>
      </c>
      <c r="K291" s="2">
        <v>1.4623659999999999E-5</v>
      </c>
      <c r="L291" s="2">
        <v>1.3155770000000001E-3</v>
      </c>
      <c r="M291" s="2">
        <v>1.260469E-4</v>
      </c>
      <c r="N291" s="2">
        <v>3.2945620000000001E-4</v>
      </c>
      <c r="O291" s="2">
        <v>2.0631659999999999E-6</v>
      </c>
      <c r="P291" s="2">
        <v>1.165743E-2</v>
      </c>
      <c r="Q291" s="2">
        <v>0</v>
      </c>
      <c r="R291" s="2">
        <v>9.7753670000000004E-5</v>
      </c>
      <c r="S291" s="2">
        <v>1.149201E-4</v>
      </c>
      <c r="T291" s="2">
        <v>1.60338E-4</v>
      </c>
      <c r="U291" s="2">
        <v>1.1971779999999999E-4</v>
      </c>
      <c r="V291" s="2">
        <v>5.2722220000000003E-5</v>
      </c>
      <c r="W291" s="2">
        <v>5.8428540000000004E-6</v>
      </c>
      <c r="X291" s="2">
        <v>6.6543930000000002E-6</v>
      </c>
      <c r="Y291" s="2">
        <v>2.2411569999999999E-5</v>
      </c>
      <c r="Z291" s="2">
        <v>0</v>
      </c>
      <c r="AA291" s="2">
        <v>8.667084E-6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1.028722E-5</v>
      </c>
      <c r="AH291" s="2">
        <v>1.0025769999999999E-6</v>
      </c>
      <c r="AI291" s="2">
        <v>1.289215E-5</v>
      </c>
      <c r="AJ291" s="2">
        <v>0</v>
      </c>
      <c r="AK291" s="2">
        <v>0</v>
      </c>
      <c r="AL291" s="2">
        <v>4.603783E-6</v>
      </c>
      <c r="AM291" s="2">
        <v>0</v>
      </c>
      <c r="AN291" s="2">
        <v>0</v>
      </c>
      <c r="AO291" s="2">
        <v>0</v>
      </c>
      <c r="AP291" s="2">
        <v>1.6516549999999999E-3</v>
      </c>
      <c r="AQ291" s="2">
        <v>0</v>
      </c>
      <c r="AR291" s="2">
        <v>0</v>
      </c>
      <c r="AS291" s="2">
        <v>5.0565629999999996E-6</v>
      </c>
      <c r="AT291" s="2">
        <v>0</v>
      </c>
      <c r="AU291" s="2">
        <v>0</v>
      </c>
      <c r="AV291" s="2">
        <v>5.2723669999999996E-4</v>
      </c>
      <c r="AW291" s="2">
        <v>7.0970409999999995E-5</v>
      </c>
      <c r="AX291" s="2">
        <v>6.3120660000000001E-9</v>
      </c>
      <c r="AY291" s="2">
        <v>4.6771919999999998</v>
      </c>
      <c r="AZ291" s="2">
        <v>0</v>
      </c>
      <c r="BA291" s="2">
        <v>0</v>
      </c>
      <c r="BB291" s="2">
        <v>0</v>
      </c>
      <c r="BC291" s="2">
        <v>0</v>
      </c>
      <c r="BD291" s="2">
        <v>0.34120139999999999</v>
      </c>
      <c r="BE291" s="2">
        <v>0</v>
      </c>
      <c r="BF291" s="2">
        <v>0</v>
      </c>
      <c r="BG291" s="2">
        <v>13.11378</v>
      </c>
      <c r="BH291" s="2">
        <v>0</v>
      </c>
      <c r="BI291" s="2">
        <v>0</v>
      </c>
      <c r="BJ291" s="2">
        <v>0</v>
      </c>
      <c r="BK291" s="2">
        <v>0</v>
      </c>
      <c r="BL291" s="2">
        <v>0</v>
      </c>
      <c r="BM291" s="2">
        <v>0</v>
      </c>
      <c r="BN291" s="2">
        <v>18.151309999999999</v>
      </c>
    </row>
    <row r="292" spans="1:66">
      <c r="A292" s="2">
        <v>1460</v>
      </c>
      <c r="B292" t="s">
        <v>54</v>
      </c>
      <c r="C292" s="2">
        <v>1.608045E+16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  <c r="AL292" s="2">
        <v>0</v>
      </c>
      <c r="AM292" s="2">
        <v>0</v>
      </c>
      <c r="AN292" s="2">
        <v>0</v>
      </c>
      <c r="AO292" s="2">
        <v>0</v>
      </c>
      <c r="AP292" s="2">
        <v>0</v>
      </c>
      <c r="AQ292" s="2">
        <v>2.1341419999999999E-3</v>
      </c>
      <c r="AR292" s="2">
        <v>1.4122269999999999E-2</v>
      </c>
      <c r="AS292" s="2">
        <v>6.2270249999999999E-6</v>
      </c>
      <c r="AT292" s="2">
        <v>0</v>
      </c>
      <c r="AU292" s="2">
        <v>0</v>
      </c>
      <c r="AV292" s="2">
        <v>0</v>
      </c>
      <c r="AW292" s="2">
        <v>0</v>
      </c>
      <c r="AX292" s="2">
        <v>0</v>
      </c>
      <c r="AY292" s="2">
        <v>5.0639609999999996E-3</v>
      </c>
      <c r="AZ292" s="2">
        <v>0</v>
      </c>
      <c r="BA292" s="2">
        <v>0</v>
      </c>
      <c r="BB292" s="2">
        <v>0</v>
      </c>
      <c r="BC292" s="2">
        <v>0</v>
      </c>
      <c r="BD292" s="2">
        <v>5.8666819999999998E-3</v>
      </c>
      <c r="BE292" s="2">
        <v>0</v>
      </c>
      <c r="BF292" s="2">
        <v>0</v>
      </c>
      <c r="BG292" s="2">
        <v>1.456269</v>
      </c>
      <c r="BH292" s="2">
        <v>3.6100430000000001</v>
      </c>
      <c r="BI292" s="2">
        <v>0</v>
      </c>
      <c r="BJ292" s="2">
        <v>0</v>
      </c>
      <c r="BK292" s="2">
        <v>0</v>
      </c>
      <c r="BL292" s="2">
        <v>0</v>
      </c>
      <c r="BM292" s="2">
        <v>0</v>
      </c>
      <c r="BN292" s="2">
        <v>5.0935059999999996</v>
      </c>
    </row>
    <row r="293" spans="1:66">
      <c r="A293" s="2">
        <v>1460</v>
      </c>
      <c r="B293" t="s">
        <v>55</v>
      </c>
      <c r="C293" s="2">
        <v>1.128439E+16</v>
      </c>
      <c r="D293" s="2">
        <v>0</v>
      </c>
      <c r="E293" s="2">
        <v>0</v>
      </c>
      <c r="F293" s="2">
        <v>0</v>
      </c>
      <c r="G293" s="2">
        <v>0</v>
      </c>
      <c r="H293" s="2">
        <v>1.522279E-10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4.7495979999999998E-6</v>
      </c>
      <c r="P293" s="2">
        <v>0</v>
      </c>
      <c r="Q293" s="2">
        <v>0</v>
      </c>
      <c r="R293" s="2">
        <v>0</v>
      </c>
      <c r="S293" s="2">
        <v>3.070059E-7</v>
      </c>
      <c r="T293" s="2">
        <v>0</v>
      </c>
      <c r="U293" s="2">
        <v>2.0861189999999999E-9</v>
      </c>
      <c r="V293" s="2">
        <v>1.359148E-8</v>
      </c>
      <c r="W293" s="2">
        <v>1.832775E-9</v>
      </c>
      <c r="X293" s="2">
        <v>1.7049110000000001E-7</v>
      </c>
      <c r="Y293" s="2">
        <v>1.6937179999999999E-8</v>
      </c>
      <c r="Z293" s="2">
        <v>7.0643190000000002E-7</v>
      </c>
      <c r="AA293" s="2">
        <v>4.0243889999999998E-8</v>
      </c>
      <c r="AB293" s="2">
        <v>0</v>
      </c>
      <c r="AC293" s="2">
        <v>0</v>
      </c>
      <c r="AD293" s="2">
        <v>0</v>
      </c>
      <c r="AE293" s="2">
        <v>0</v>
      </c>
      <c r="AF293" s="2">
        <v>9.5628840000000008E-6</v>
      </c>
      <c r="AG293" s="2">
        <v>0</v>
      </c>
      <c r="AH293" s="2">
        <v>0</v>
      </c>
      <c r="AI293" s="2">
        <v>0</v>
      </c>
      <c r="AJ293" s="2">
        <v>0</v>
      </c>
      <c r="AK293" s="2">
        <v>0</v>
      </c>
      <c r="AL293" s="2">
        <v>0</v>
      </c>
      <c r="AM293" s="2">
        <v>0</v>
      </c>
      <c r="AN293" s="2">
        <v>0</v>
      </c>
      <c r="AO293" s="2">
        <v>0</v>
      </c>
      <c r="AP293" s="2">
        <v>0</v>
      </c>
      <c r="AQ293" s="2">
        <v>1.8076299999999999E-4</v>
      </c>
      <c r="AR293" s="2">
        <v>1.860221E-3</v>
      </c>
      <c r="AS293" s="2">
        <v>2.1094149999999999E-5</v>
      </c>
      <c r="AT293" s="2">
        <v>1.4237549999999999E-10</v>
      </c>
      <c r="AU293" s="2">
        <v>0</v>
      </c>
      <c r="AV293" s="2">
        <v>4.408215E-10</v>
      </c>
      <c r="AW293" s="2">
        <v>0</v>
      </c>
      <c r="AX293" s="2">
        <v>5.6713089999999998E-14</v>
      </c>
      <c r="AY293" s="2">
        <v>0</v>
      </c>
      <c r="AZ293" s="2">
        <v>0</v>
      </c>
      <c r="BA293" s="2">
        <v>0</v>
      </c>
      <c r="BB293" s="2">
        <v>0</v>
      </c>
      <c r="BC293" s="2">
        <v>0</v>
      </c>
      <c r="BD293" s="2">
        <v>3.801656E-3</v>
      </c>
      <c r="BE293" s="2">
        <v>0</v>
      </c>
      <c r="BF293" s="2">
        <v>0</v>
      </c>
      <c r="BG293" s="2">
        <v>0.1376838</v>
      </c>
      <c r="BH293" s="2">
        <v>0</v>
      </c>
      <c r="BI293" s="2">
        <v>0</v>
      </c>
      <c r="BJ293" s="2">
        <v>0</v>
      </c>
      <c r="BK293" s="2">
        <v>0</v>
      </c>
      <c r="BL293" s="2">
        <v>0</v>
      </c>
      <c r="BM293" s="2">
        <v>0</v>
      </c>
      <c r="BN293" s="2">
        <v>0.1435631</v>
      </c>
    </row>
    <row r="294" spans="1:66">
      <c r="A294" s="2">
        <v>1460</v>
      </c>
      <c r="B294" t="s">
        <v>56</v>
      </c>
      <c r="C294" s="2">
        <v>50027510000000</v>
      </c>
      <c r="D294" s="2">
        <v>0</v>
      </c>
      <c r="E294" s="2">
        <v>0</v>
      </c>
      <c r="F294" s="2">
        <v>0</v>
      </c>
      <c r="G294" s="2">
        <v>0</v>
      </c>
      <c r="H294" s="2">
        <v>3.3785890000000001E-15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8.4712959999999994E-15</v>
      </c>
      <c r="T294" s="2">
        <v>0</v>
      </c>
      <c r="U294" s="2">
        <v>2.4373820000000001E-14</v>
      </c>
      <c r="V294" s="2">
        <v>0</v>
      </c>
      <c r="W294" s="2">
        <v>2.083526E-16</v>
      </c>
      <c r="X294" s="2">
        <v>1.5673140000000001E-14</v>
      </c>
      <c r="Y294" s="2">
        <v>6.2053349999999998E-12</v>
      </c>
      <c r="Z294" s="2">
        <v>2.8240119999999999E-11</v>
      </c>
      <c r="AA294" s="2">
        <v>4.5743930000000002E-16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0</v>
      </c>
      <c r="AK294" s="2">
        <v>3.1042709999999998E-12</v>
      </c>
      <c r="AL294" s="2">
        <v>0</v>
      </c>
      <c r="AM294" s="2">
        <v>0</v>
      </c>
      <c r="AN294" s="2">
        <v>0</v>
      </c>
      <c r="AO294" s="2">
        <v>0</v>
      </c>
      <c r="AP294" s="2">
        <v>0</v>
      </c>
      <c r="AQ294" s="2">
        <v>0</v>
      </c>
      <c r="AR294" s="2">
        <v>0</v>
      </c>
      <c r="AS294" s="2">
        <v>0</v>
      </c>
      <c r="AT294" s="2">
        <v>0</v>
      </c>
      <c r="AU294" s="2">
        <v>0</v>
      </c>
      <c r="AV294" s="2">
        <v>0</v>
      </c>
      <c r="AW294" s="2">
        <v>0</v>
      </c>
      <c r="AX294" s="2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0</v>
      </c>
      <c r="BH294" s="2">
        <v>0</v>
      </c>
      <c r="BI294" s="2">
        <v>0</v>
      </c>
      <c r="BJ294" s="2">
        <v>0</v>
      </c>
      <c r="BK294" s="2">
        <v>0</v>
      </c>
      <c r="BL294" s="2">
        <v>0</v>
      </c>
      <c r="BM294" s="2">
        <v>0</v>
      </c>
      <c r="BN294" s="2">
        <v>3.7602290000000002E-11</v>
      </c>
    </row>
    <row r="295" spans="1:66">
      <c r="A295" s="2">
        <v>1460</v>
      </c>
      <c r="B295" s="2" t="s">
        <v>57</v>
      </c>
      <c r="C295" s="2">
        <v>3.542078E+16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6.4384209999999997E-9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>
        <v>0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1.220318E-10</v>
      </c>
      <c r="AI295" s="2">
        <v>0</v>
      </c>
      <c r="AJ295" s="2">
        <v>0</v>
      </c>
      <c r="AK295" s="2">
        <v>0</v>
      </c>
      <c r="AL295" s="2">
        <v>0</v>
      </c>
      <c r="AM295" s="2">
        <v>0</v>
      </c>
      <c r="AN295" s="2">
        <v>0</v>
      </c>
      <c r="AO295" s="2">
        <v>0</v>
      </c>
      <c r="AP295" s="2">
        <v>0</v>
      </c>
      <c r="AQ295" s="2">
        <v>0</v>
      </c>
      <c r="AR295" s="2">
        <v>0</v>
      </c>
      <c r="AS295" s="2">
        <v>0</v>
      </c>
      <c r="AT295" s="2">
        <v>0</v>
      </c>
      <c r="AU295" s="2">
        <v>0</v>
      </c>
      <c r="AV295" s="2">
        <v>0</v>
      </c>
      <c r="AW295" s="2">
        <v>0</v>
      </c>
      <c r="AX295" s="2">
        <v>1.7970099999999999E-14</v>
      </c>
      <c r="AY295" s="2">
        <v>0</v>
      </c>
      <c r="AZ295" s="2">
        <v>2.326392E-3</v>
      </c>
      <c r="BA295" s="2">
        <v>0</v>
      </c>
      <c r="BB295" s="2">
        <v>0</v>
      </c>
      <c r="BC295" s="2">
        <v>4.8924069999999999E-5</v>
      </c>
      <c r="BD295" s="2">
        <v>0</v>
      </c>
      <c r="BE295" s="2">
        <v>0</v>
      </c>
      <c r="BF295" s="2">
        <v>0</v>
      </c>
      <c r="BG295" s="2">
        <v>0</v>
      </c>
      <c r="BH295" s="2">
        <v>0</v>
      </c>
      <c r="BI295" s="2">
        <v>0</v>
      </c>
      <c r="BJ295" s="2">
        <v>0</v>
      </c>
      <c r="BK295" s="2">
        <v>0.2526484</v>
      </c>
      <c r="BL295" s="2">
        <v>0</v>
      </c>
      <c r="BM295" s="2">
        <v>0</v>
      </c>
      <c r="BN295" s="2">
        <v>0.25502370000000002</v>
      </c>
    </row>
    <row r="296" spans="1:66">
      <c r="A296" s="2">
        <v>1460</v>
      </c>
      <c r="B296" t="s">
        <v>59</v>
      </c>
      <c r="C296" s="2">
        <v>0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  <c r="AL296" s="2">
        <v>0</v>
      </c>
      <c r="AM296" s="2">
        <v>0</v>
      </c>
      <c r="AN296" s="2">
        <v>0</v>
      </c>
      <c r="AO296" s="2">
        <v>0</v>
      </c>
      <c r="AP296" s="2">
        <v>0</v>
      </c>
      <c r="AQ296" s="2">
        <v>0</v>
      </c>
      <c r="AR296" s="2">
        <v>0</v>
      </c>
      <c r="AS296" s="2">
        <v>0</v>
      </c>
      <c r="AT296" s="2">
        <v>0</v>
      </c>
      <c r="AU296" s="2">
        <v>0</v>
      </c>
      <c r="AV296" s="2">
        <v>0</v>
      </c>
      <c r="AW296" s="2">
        <v>0</v>
      </c>
      <c r="AX296" s="2">
        <v>0</v>
      </c>
      <c r="AY296" s="2">
        <v>0</v>
      </c>
      <c r="AZ296" s="2">
        <v>0</v>
      </c>
      <c r="BA296" s="2">
        <v>0</v>
      </c>
      <c r="BB296" s="2">
        <v>0</v>
      </c>
      <c r="BC296" s="2">
        <v>0</v>
      </c>
      <c r="BD296" s="2">
        <v>0</v>
      </c>
      <c r="BE296" s="2">
        <v>0</v>
      </c>
      <c r="BF296" s="2">
        <v>0</v>
      </c>
      <c r="BG296" s="2">
        <v>0</v>
      </c>
      <c r="BH296" s="2">
        <v>0</v>
      </c>
      <c r="BI296" s="2">
        <v>0</v>
      </c>
      <c r="BJ296" s="2">
        <v>0</v>
      </c>
      <c r="BK296" s="2">
        <v>0</v>
      </c>
      <c r="BL296" s="2">
        <v>0</v>
      </c>
      <c r="BM296" s="2">
        <v>0</v>
      </c>
      <c r="BN296" s="2">
        <v>0</v>
      </c>
    </row>
    <row r="297" spans="1:66">
      <c r="A297" s="2">
        <v>1460</v>
      </c>
      <c r="B297" t="s">
        <v>60</v>
      </c>
      <c r="C297" s="2">
        <v>0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>
        <v>0</v>
      </c>
      <c r="V297" s="2">
        <v>0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0</v>
      </c>
      <c r="AE297" s="2">
        <v>0</v>
      </c>
      <c r="AF297" s="2">
        <v>0</v>
      </c>
      <c r="AG297" s="2">
        <v>0</v>
      </c>
      <c r="AH297" s="2">
        <v>0</v>
      </c>
      <c r="AI297" s="2">
        <v>0</v>
      </c>
      <c r="AJ297" s="2">
        <v>0</v>
      </c>
      <c r="AK297" s="2">
        <v>0</v>
      </c>
      <c r="AL297" s="2">
        <v>0</v>
      </c>
      <c r="AM297" s="2">
        <v>0</v>
      </c>
      <c r="AN297" s="2">
        <v>0</v>
      </c>
      <c r="AO297" s="2">
        <v>0</v>
      </c>
      <c r="AP297" s="2">
        <v>0</v>
      </c>
      <c r="AQ297" s="2">
        <v>0</v>
      </c>
      <c r="AR297" s="2">
        <v>0</v>
      </c>
      <c r="AS297" s="2">
        <v>0</v>
      </c>
      <c r="AT297" s="2">
        <v>0</v>
      </c>
      <c r="AU297" s="2">
        <v>0</v>
      </c>
      <c r="AV297" s="2">
        <v>0</v>
      </c>
      <c r="AW297" s="2">
        <v>0</v>
      </c>
      <c r="AX297" s="2">
        <v>0</v>
      </c>
      <c r="AY297" s="2">
        <v>0</v>
      </c>
      <c r="AZ297" s="2">
        <v>0</v>
      </c>
      <c r="BA297" s="2">
        <v>0</v>
      </c>
      <c r="BB297" s="2">
        <v>0</v>
      </c>
      <c r="BC297" s="2">
        <v>0</v>
      </c>
      <c r="BD297" s="2">
        <v>0</v>
      </c>
      <c r="BE297" s="2">
        <v>0</v>
      </c>
      <c r="BF297" s="2">
        <v>0</v>
      </c>
      <c r="BG297" s="2">
        <v>0</v>
      </c>
      <c r="BH297" s="2">
        <v>0</v>
      </c>
      <c r="BI297" s="2">
        <v>0</v>
      </c>
      <c r="BJ297" s="2">
        <v>0</v>
      </c>
      <c r="BK297" s="2">
        <v>0</v>
      </c>
      <c r="BL297" s="2">
        <v>0</v>
      </c>
      <c r="BM297" s="2">
        <v>0</v>
      </c>
      <c r="BN297" s="2">
        <v>0</v>
      </c>
    </row>
    <row r="298" spans="1:66">
      <c r="A298" s="2">
        <v>1825</v>
      </c>
      <c r="B298" t="s">
        <v>1</v>
      </c>
      <c r="C298" s="2">
        <v>58812750</v>
      </c>
      <c r="D298" s="2">
        <v>5.4380080000000002E-23</v>
      </c>
      <c r="E298" s="2">
        <v>6.8371799999999998E-12</v>
      </c>
      <c r="F298" s="2">
        <v>1.027509E-5</v>
      </c>
      <c r="G298" s="2">
        <v>0</v>
      </c>
      <c r="H298" s="2">
        <v>4.6951760000000001E-7</v>
      </c>
      <c r="I298" s="2">
        <v>0</v>
      </c>
      <c r="J298" s="2">
        <v>0</v>
      </c>
      <c r="K298" s="2">
        <v>0</v>
      </c>
      <c r="L298" s="2">
        <v>3.1266060000000001E-3</v>
      </c>
      <c r="M298" s="2">
        <v>0</v>
      </c>
      <c r="N298" s="2">
        <v>2.9280650000000001E-3</v>
      </c>
      <c r="O298" s="2">
        <v>0</v>
      </c>
      <c r="P298" s="2">
        <v>1.2217409999999999E-4</v>
      </c>
      <c r="Q298" s="2">
        <v>1.6179489999999999E-5</v>
      </c>
      <c r="R298" s="2">
        <v>0</v>
      </c>
      <c r="S298" s="2">
        <v>2.3326910000000001E-4</v>
      </c>
      <c r="T298" s="2">
        <v>0</v>
      </c>
      <c r="U298" s="2">
        <v>7.2475559999999998E-4</v>
      </c>
      <c r="V298" s="2">
        <v>0</v>
      </c>
      <c r="W298" s="2">
        <v>0</v>
      </c>
      <c r="X298" s="2">
        <v>3.5306960000000001E-4</v>
      </c>
      <c r="Y298" s="2">
        <v>0</v>
      </c>
      <c r="Z298" s="2">
        <v>0</v>
      </c>
      <c r="AA298" s="2">
        <v>0</v>
      </c>
      <c r="AB298" s="2">
        <v>0</v>
      </c>
      <c r="AC298" s="2">
        <v>8.4880359999999999E-5</v>
      </c>
      <c r="AD298" s="2">
        <v>0</v>
      </c>
      <c r="AE298" s="2">
        <v>1.946995E-3</v>
      </c>
      <c r="AF298" s="2">
        <v>0</v>
      </c>
      <c r="AG298" s="2">
        <v>0</v>
      </c>
      <c r="AH298" s="2">
        <v>1.59739E-5</v>
      </c>
      <c r="AI298" s="2">
        <v>0</v>
      </c>
      <c r="AJ298" s="2">
        <v>8.0362479999999994E-5</v>
      </c>
      <c r="AK298" s="2">
        <v>0</v>
      </c>
      <c r="AL298" s="2">
        <v>4.9843169999999997E-7</v>
      </c>
      <c r="AM298" s="2">
        <v>1.7259579999999998E-5</v>
      </c>
      <c r="AN298" s="2">
        <v>2.019748E-4</v>
      </c>
      <c r="AO298" s="2">
        <v>2.22415E-5</v>
      </c>
      <c r="AP298" s="2">
        <v>5.9784469999999996E-6</v>
      </c>
      <c r="AQ298" s="2">
        <v>0</v>
      </c>
      <c r="AR298" s="2">
        <v>0</v>
      </c>
      <c r="AS298" s="2">
        <v>0</v>
      </c>
      <c r="AT298" s="2">
        <v>0</v>
      </c>
      <c r="AU298" s="2">
        <v>0</v>
      </c>
      <c r="AV298" s="2">
        <v>0</v>
      </c>
      <c r="AW298" s="2">
        <v>0</v>
      </c>
      <c r="AX298" s="2">
        <v>0</v>
      </c>
      <c r="AY298" s="2">
        <v>0</v>
      </c>
      <c r="AZ298" s="2">
        <v>0</v>
      </c>
      <c r="BA298" s="2">
        <v>0</v>
      </c>
      <c r="BB298" s="2">
        <v>0</v>
      </c>
      <c r="BC298" s="2">
        <v>0</v>
      </c>
      <c r="BD298" s="2">
        <v>1.4236540000000001E-4</v>
      </c>
      <c r="BE298" s="2">
        <v>0</v>
      </c>
      <c r="BF298" s="2">
        <v>0</v>
      </c>
      <c r="BG298" s="2">
        <v>0</v>
      </c>
      <c r="BH298" s="2">
        <v>0</v>
      </c>
      <c r="BI298" s="2">
        <v>0</v>
      </c>
      <c r="BJ298" s="2">
        <v>0</v>
      </c>
      <c r="BK298" s="2">
        <v>0</v>
      </c>
      <c r="BL298" s="2">
        <v>1.142733E-7</v>
      </c>
      <c r="BM298" s="2">
        <v>0</v>
      </c>
      <c r="BN298" s="2">
        <v>1.0023229999999999E-2</v>
      </c>
    </row>
    <row r="299" spans="1:66">
      <c r="A299" s="2">
        <v>1825</v>
      </c>
      <c r="B299" t="s">
        <v>2</v>
      </c>
      <c r="C299" s="2">
        <v>120198700000</v>
      </c>
      <c r="D299" s="2">
        <v>5.9576649999999995E-11</v>
      </c>
      <c r="E299" s="2">
        <v>1.577398E-12</v>
      </c>
      <c r="F299" s="2">
        <v>2.194902E-8</v>
      </c>
      <c r="G299" s="2">
        <v>0</v>
      </c>
      <c r="H299" s="2">
        <v>0</v>
      </c>
      <c r="I299" s="2">
        <v>0</v>
      </c>
      <c r="J299" s="2">
        <v>1.6337320000000002E-5</v>
      </c>
      <c r="K299" s="2">
        <v>1.205732E-5</v>
      </c>
      <c r="L299" s="2">
        <v>1.41245E-3</v>
      </c>
      <c r="M299" s="2">
        <v>0</v>
      </c>
      <c r="N299" s="2">
        <v>2.2242259999999999E-5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4.0244009999999998E-4</v>
      </c>
      <c r="V299" s="2">
        <v>0</v>
      </c>
      <c r="W299" s="2">
        <v>0</v>
      </c>
      <c r="X299" s="2">
        <v>5.6386300000000001E-6</v>
      </c>
      <c r="Y299" s="2">
        <v>0</v>
      </c>
      <c r="Z299" s="2">
        <v>0</v>
      </c>
      <c r="AA299" s="2">
        <v>0</v>
      </c>
      <c r="AB299" s="2">
        <v>0</v>
      </c>
      <c r="AC299" s="2">
        <v>7.0437010000000004E-5</v>
      </c>
      <c r="AD299" s="2">
        <v>0</v>
      </c>
      <c r="AE299" s="2">
        <v>9.3080320000000005E-5</v>
      </c>
      <c r="AF299" s="2">
        <v>0</v>
      </c>
      <c r="AG299" s="2">
        <v>0</v>
      </c>
      <c r="AH299" s="2">
        <v>9.4460059999999993E-9</v>
      </c>
      <c r="AI299" s="2">
        <v>0</v>
      </c>
      <c r="AJ299" s="2">
        <v>2.7048789999999999E-7</v>
      </c>
      <c r="AK299" s="2">
        <v>0</v>
      </c>
      <c r="AL299" s="2">
        <v>3.1770849999999999E-8</v>
      </c>
      <c r="AM299" s="2">
        <v>1.4679570000000001E-7</v>
      </c>
      <c r="AN299" s="2">
        <v>1.815444E-6</v>
      </c>
      <c r="AO299" s="2">
        <v>3.2219970000000001E-29</v>
      </c>
      <c r="AP299" s="2">
        <v>9.762188E-5</v>
      </c>
      <c r="AQ299" s="2">
        <v>0</v>
      </c>
      <c r="AR299" s="2">
        <v>0</v>
      </c>
      <c r="AS299" s="2">
        <v>0</v>
      </c>
      <c r="AT299" s="2">
        <v>0</v>
      </c>
      <c r="AU299" s="2">
        <v>0</v>
      </c>
      <c r="AV299" s="2">
        <v>0</v>
      </c>
      <c r="AW299" s="2">
        <v>0</v>
      </c>
      <c r="AX299" s="2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5.8697990000000004E-4</v>
      </c>
      <c r="BE299" s="2">
        <v>0</v>
      </c>
      <c r="BF299" s="2">
        <v>0</v>
      </c>
      <c r="BG299" s="2">
        <v>0</v>
      </c>
      <c r="BH299" s="2">
        <v>0</v>
      </c>
      <c r="BI299" s="2">
        <v>0</v>
      </c>
      <c r="BJ299" s="2">
        <v>0</v>
      </c>
      <c r="BK299" s="2">
        <v>0</v>
      </c>
      <c r="BL299" s="2">
        <v>9.6333619999999998E-7</v>
      </c>
      <c r="BM299" s="2">
        <v>0</v>
      </c>
      <c r="BN299" s="2">
        <v>2.7225219999999998E-3</v>
      </c>
    </row>
    <row r="300" spans="1:66">
      <c r="A300" s="2">
        <v>1825</v>
      </c>
      <c r="B300" t="s">
        <v>3</v>
      </c>
      <c r="C300" s="2">
        <v>82248870000</v>
      </c>
      <c r="D300" s="2">
        <v>1.273867E-22</v>
      </c>
      <c r="E300" s="2">
        <v>2.3113130000000001E-10</v>
      </c>
      <c r="F300" s="2">
        <v>5.157782E-11</v>
      </c>
      <c r="G300" s="2">
        <v>1.3464620000000001E-3</v>
      </c>
      <c r="H300" s="2">
        <v>5.9223489999999999E-5</v>
      </c>
      <c r="I300" s="2">
        <v>0</v>
      </c>
      <c r="J300" s="2">
        <v>1.211986E-4</v>
      </c>
      <c r="K300" s="2">
        <v>4.1481250000000002E-5</v>
      </c>
      <c r="L300" s="2">
        <v>9.6572430000000001E-2</v>
      </c>
      <c r="M300" s="2">
        <v>0</v>
      </c>
      <c r="N300" s="2">
        <v>3.223114E-3</v>
      </c>
      <c r="O300" s="2">
        <v>4.077548E-6</v>
      </c>
      <c r="P300" s="2">
        <v>1.274584E-2</v>
      </c>
      <c r="Q300" s="2">
        <v>6.0874669999999998E-4</v>
      </c>
      <c r="R300" s="2">
        <v>0</v>
      </c>
      <c r="S300" s="2">
        <v>0</v>
      </c>
      <c r="T300" s="2">
        <v>0</v>
      </c>
      <c r="U300" s="2">
        <v>2.266899E-2</v>
      </c>
      <c r="V300" s="2">
        <v>0</v>
      </c>
      <c r="W300" s="2">
        <v>0</v>
      </c>
      <c r="X300" s="2">
        <v>1.546101E-3</v>
      </c>
      <c r="Y300" s="2">
        <v>0</v>
      </c>
      <c r="Z300" s="2">
        <v>0</v>
      </c>
      <c r="AA300" s="2">
        <v>0</v>
      </c>
      <c r="AB300" s="2">
        <v>0</v>
      </c>
      <c r="AC300" s="2">
        <v>1.4584730000000001E-3</v>
      </c>
      <c r="AD300" s="2">
        <v>0</v>
      </c>
      <c r="AE300" s="2">
        <v>4.8977969999999997E-3</v>
      </c>
      <c r="AF300" s="2">
        <v>0</v>
      </c>
      <c r="AG300" s="2">
        <v>0</v>
      </c>
      <c r="AH300" s="2">
        <v>1.545383E-5</v>
      </c>
      <c r="AI300" s="2">
        <v>0</v>
      </c>
      <c r="AJ300" s="2">
        <v>1.6630980000000001E-4</v>
      </c>
      <c r="AK300" s="2">
        <v>0</v>
      </c>
      <c r="AL300" s="2">
        <v>6.680565E-5</v>
      </c>
      <c r="AM300" s="2">
        <v>3.0191859999999999E-5</v>
      </c>
      <c r="AN300" s="2">
        <v>2.9066159999999999E-4</v>
      </c>
      <c r="AO300" s="2">
        <v>4.544729E-5</v>
      </c>
      <c r="AP300" s="2">
        <v>3.9517010000000001E-4</v>
      </c>
      <c r="AQ300" s="2">
        <v>0</v>
      </c>
      <c r="AR300" s="2">
        <v>0</v>
      </c>
      <c r="AS300" s="2">
        <v>0</v>
      </c>
      <c r="AT300" s="2">
        <v>0</v>
      </c>
      <c r="AU300" s="2">
        <v>0</v>
      </c>
      <c r="AV300" s="2">
        <v>0</v>
      </c>
      <c r="AW300" s="2">
        <v>0</v>
      </c>
      <c r="AX300" s="2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2.76181E-2</v>
      </c>
      <c r="BE300" s="2">
        <v>0</v>
      </c>
      <c r="BF300" s="2">
        <v>0</v>
      </c>
      <c r="BG300" s="2">
        <v>0</v>
      </c>
      <c r="BH300" s="2">
        <v>0</v>
      </c>
      <c r="BI300" s="2">
        <v>0</v>
      </c>
      <c r="BJ300" s="2">
        <v>0</v>
      </c>
      <c r="BK300" s="2">
        <v>0</v>
      </c>
      <c r="BL300" s="2">
        <v>2.589105E-5</v>
      </c>
      <c r="BM300" s="2">
        <v>0</v>
      </c>
      <c r="BN300" s="2">
        <v>0.17394799999999999</v>
      </c>
    </row>
    <row r="301" spans="1:66">
      <c r="A301" s="2">
        <v>1825</v>
      </c>
      <c r="B301" t="s">
        <v>4</v>
      </c>
      <c r="C301" s="2">
        <v>178074900</v>
      </c>
      <c r="D301" s="2">
        <v>2.206531E-7</v>
      </c>
      <c r="E301" s="2">
        <v>2.063646E-6</v>
      </c>
      <c r="F301" s="2">
        <v>0</v>
      </c>
      <c r="G301" s="2">
        <v>0</v>
      </c>
      <c r="H301" s="2">
        <v>0</v>
      </c>
      <c r="I301" s="2">
        <v>0</v>
      </c>
      <c r="J301" s="2">
        <v>3.837516E-3</v>
      </c>
      <c r="K301" s="2">
        <v>1.077505E-2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0.1055051</v>
      </c>
      <c r="T301" s="2">
        <v>0</v>
      </c>
      <c r="U301" s="2">
        <v>0</v>
      </c>
      <c r="V301" s="2">
        <v>0</v>
      </c>
      <c r="W301" s="2">
        <v>0</v>
      </c>
      <c r="X301" s="2">
        <v>0</v>
      </c>
      <c r="Y301" s="2">
        <v>5.5642779999999998E-3</v>
      </c>
      <c r="Z301" s="2">
        <v>1.3729440000000001E-2</v>
      </c>
      <c r="AA301" s="2">
        <v>0</v>
      </c>
      <c r="AB301" s="2">
        <v>3.3073029999999999E-4</v>
      </c>
      <c r="AC301" s="2">
        <v>2.0465530000000001E-5</v>
      </c>
      <c r="AD301" s="2">
        <v>2.1486049999999999E-4</v>
      </c>
      <c r="AE301" s="2">
        <v>1.9954880000000001E-2</v>
      </c>
      <c r="AF301" s="2">
        <v>3.7909759999999999E-4</v>
      </c>
      <c r="AG301" s="2">
        <v>3.8063360000000003E-5</v>
      </c>
      <c r="AH301" s="2">
        <v>0</v>
      </c>
      <c r="AI301" s="2">
        <v>0</v>
      </c>
      <c r="AJ301" s="2">
        <v>1.449421E-5</v>
      </c>
      <c r="AK301" s="2">
        <v>2.7328750000000001E-3</v>
      </c>
      <c r="AL301" s="2">
        <v>0</v>
      </c>
      <c r="AM301" s="2">
        <v>1.6372919999999998E-5</v>
      </c>
      <c r="AN301" s="2">
        <v>3.9500819999999998E-4</v>
      </c>
      <c r="AO301" s="2">
        <v>2.6445959999999999E-6</v>
      </c>
      <c r="AP301" s="2">
        <v>6.4742769999999996E-3</v>
      </c>
      <c r="AQ301" s="2">
        <v>0</v>
      </c>
      <c r="AR301" s="2">
        <v>0</v>
      </c>
      <c r="AS301" s="2">
        <v>0</v>
      </c>
      <c r="AT301" s="2">
        <v>0</v>
      </c>
      <c r="AU301" s="2">
        <v>0</v>
      </c>
      <c r="AV301" s="2">
        <v>0</v>
      </c>
      <c r="AW301" s="2">
        <v>0</v>
      </c>
      <c r="AX301" s="2">
        <v>0</v>
      </c>
      <c r="AY301" s="2">
        <v>0</v>
      </c>
      <c r="AZ301" s="2">
        <v>0</v>
      </c>
      <c r="BA301" s="2">
        <v>0</v>
      </c>
      <c r="BB301" s="2">
        <v>0</v>
      </c>
      <c r="BC301" s="2">
        <v>0</v>
      </c>
      <c r="BD301" s="2">
        <v>8.8448529999999997E-2</v>
      </c>
      <c r="BE301" s="2">
        <v>0</v>
      </c>
      <c r="BF301" s="2">
        <v>0</v>
      </c>
      <c r="BG301" s="2">
        <v>0</v>
      </c>
      <c r="BH301" s="2">
        <v>0</v>
      </c>
      <c r="BI301" s="2">
        <v>0</v>
      </c>
      <c r="BJ301" s="2">
        <v>0</v>
      </c>
      <c r="BK301" s="2">
        <v>0</v>
      </c>
      <c r="BL301" s="2">
        <v>2.0091019999999999E-5</v>
      </c>
      <c r="BM301" s="2">
        <v>0</v>
      </c>
      <c r="BN301" s="2">
        <v>0.25845380000000001</v>
      </c>
    </row>
    <row r="302" spans="1:66">
      <c r="A302" s="2">
        <v>1825</v>
      </c>
      <c r="B302" t="s">
        <v>5</v>
      </c>
      <c r="C302" s="2">
        <v>13062300000</v>
      </c>
      <c r="D302" s="2">
        <v>8.9924999999999997E-10</v>
      </c>
      <c r="E302" s="2">
        <v>2.7310250000000001E-4</v>
      </c>
      <c r="F302" s="2">
        <v>0</v>
      </c>
      <c r="G302" s="2">
        <v>0</v>
      </c>
      <c r="H302" s="2">
        <v>0</v>
      </c>
      <c r="I302" s="2">
        <v>0</v>
      </c>
      <c r="J302" s="2">
        <v>1.9526560000000001E-5</v>
      </c>
      <c r="K302" s="2">
        <v>9.3109570000000002E-6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3.4203840000000002E-5</v>
      </c>
      <c r="T302" s="2">
        <v>7.0464369999999994E-5</v>
      </c>
      <c r="U302" s="2">
        <v>0</v>
      </c>
      <c r="V302" s="2">
        <v>1.808849E-6</v>
      </c>
      <c r="W302" s="2">
        <v>0</v>
      </c>
      <c r="X302" s="2">
        <v>0</v>
      </c>
      <c r="Y302" s="2">
        <v>1.4437400000000001E-6</v>
      </c>
      <c r="Z302" s="2">
        <v>1.021615E-5</v>
      </c>
      <c r="AA302" s="2">
        <v>0</v>
      </c>
      <c r="AB302" s="2">
        <v>5.8729599999999997E-7</v>
      </c>
      <c r="AC302" s="2">
        <v>0</v>
      </c>
      <c r="AD302" s="2">
        <v>3.0986780000000002E-7</v>
      </c>
      <c r="AE302" s="2">
        <v>3.1789109999999998E-5</v>
      </c>
      <c r="AF302" s="2">
        <v>3.4987549999999999E-7</v>
      </c>
      <c r="AG302" s="2">
        <v>0</v>
      </c>
      <c r="AH302" s="2">
        <v>0</v>
      </c>
      <c r="AI302" s="2">
        <v>0</v>
      </c>
      <c r="AJ302" s="2">
        <v>4.426118E-8</v>
      </c>
      <c r="AK302" s="2">
        <v>0</v>
      </c>
      <c r="AL302" s="2">
        <v>0</v>
      </c>
      <c r="AM302" s="2">
        <v>1.002042E-7</v>
      </c>
      <c r="AN302" s="2">
        <v>2.271901E-6</v>
      </c>
      <c r="AO302" s="2">
        <v>1.5392410000000001E-8</v>
      </c>
      <c r="AP302" s="2">
        <v>9.0803640000000002E-6</v>
      </c>
      <c r="AQ302" s="2">
        <v>0</v>
      </c>
      <c r="AR302" s="2">
        <v>0</v>
      </c>
      <c r="AS302" s="2">
        <v>0</v>
      </c>
      <c r="AT302" s="2">
        <v>0</v>
      </c>
      <c r="AU302" s="2">
        <v>0</v>
      </c>
      <c r="AV302" s="2">
        <v>0</v>
      </c>
      <c r="AW302" s="2">
        <v>0</v>
      </c>
      <c r="AX302" s="2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1.6751270000000001E-5</v>
      </c>
      <c r="BE302" s="2">
        <v>0</v>
      </c>
      <c r="BF302" s="2">
        <v>0</v>
      </c>
      <c r="BG302" s="2">
        <v>0</v>
      </c>
      <c r="BH302" s="2">
        <v>0</v>
      </c>
      <c r="BI302" s="2">
        <v>0</v>
      </c>
      <c r="BJ302" s="2">
        <v>0</v>
      </c>
      <c r="BK302" s="2">
        <v>0</v>
      </c>
      <c r="BL302" s="2">
        <v>3.606631E-8</v>
      </c>
      <c r="BM302" s="2">
        <v>0</v>
      </c>
      <c r="BN302" s="2">
        <v>2.083101E-4</v>
      </c>
    </row>
    <row r="303" spans="1:66">
      <c r="A303" s="2">
        <v>1825</v>
      </c>
      <c r="B303" t="s">
        <v>6</v>
      </c>
      <c r="C303" s="2">
        <v>470637100</v>
      </c>
      <c r="D303" s="2">
        <v>1.256884E-7</v>
      </c>
      <c r="E303" s="2">
        <v>1.8300510000000001E-4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  <c r="K303" s="2">
        <v>0</v>
      </c>
      <c r="L303" s="2">
        <v>0.1142591</v>
      </c>
      <c r="M303" s="2">
        <v>0</v>
      </c>
      <c r="N303" s="2">
        <v>5.1109549999999997E-2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>
        <v>0</v>
      </c>
      <c r="V303" s="2">
        <v>0</v>
      </c>
      <c r="W303" s="2">
        <v>0</v>
      </c>
      <c r="X303" s="2">
        <v>2.6434419999999998E-4</v>
      </c>
      <c r="Y303" s="2">
        <v>0</v>
      </c>
      <c r="Z303" s="2">
        <v>0</v>
      </c>
      <c r="AA303" s="2">
        <v>0</v>
      </c>
      <c r="AB303" s="2">
        <v>3.8538290000000003E-2</v>
      </c>
      <c r="AC303" s="2">
        <v>0</v>
      </c>
      <c r="AD303" s="2">
        <v>0</v>
      </c>
      <c r="AE303" s="2">
        <v>0.1105845</v>
      </c>
      <c r="AF303" s="2">
        <v>5.0444590000000003E-3</v>
      </c>
      <c r="AG303" s="2">
        <v>0</v>
      </c>
      <c r="AH303" s="2">
        <v>2.241513E-5</v>
      </c>
      <c r="AI303" s="2">
        <v>0</v>
      </c>
      <c r="AJ303" s="2">
        <v>1.8999150000000001E-3</v>
      </c>
      <c r="AK303" s="2">
        <v>0</v>
      </c>
      <c r="AL303" s="2">
        <v>0</v>
      </c>
      <c r="AM303" s="2">
        <v>4.9578610000000005E-4</v>
      </c>
      <c r="AN303" s="2">
        <v>8.8270769999999991E-3</v>
      </c>
      <c r="AO303" s="2">
        <v>9.5603089999999995E-4</v>
      </c>
      <c r="AP303" s="2">
        <v>1.2811459999999999E-4</v>
      </c>
      <c r="AQ303" s="2">
        <v>0</v>
      </c>
      <c r="AR303" s="2">
        <v>0</v>
      </c>
      <c r="AS303" s="2">
        <v>0</v>
      </c>
      <c r="AT303" s="2">
        <v>0</v>
      </c>
      <c r="AU303" s="2">
        <v>0</v>
      </c>
      <c r="AV303" s="2">
        <v>0</v>
      </c>
      <c r="AW303" s="2">
        <v>0</v>
      </c>
      <c r="AX303" s="2">
        <v>0</v>
      </c>
      <c r="AY303" s="2">
        <v>0</v>
      </c>
      <c r="AZ303" s="2">
        <v>0</v>
      </c>
      <c r="BA303" s="2">
        <v>0</v>
      </c>
      <c r="BB303" s="2">
        <v>0</v>
      </c>
      <c r="BC303" s="2">
        <v>0</v>
      </c>
      <c r="BD303" s="2">
        <v>9.9089199999999999E-3</v>
      </c>
      <c r="BE303" s="2">
        <v>0</v>
      </c>
      <c r="BF303" s="2">
        <v>0</v>
      </c>
      <c r="BG303" s="2">
        <v>0</v>
      </c>
      <c r="BH303" s="2">
        <v>0</v>
      </c>
      <c r="BI303" s="2">
        <v>0</v>
      </c>
      <c r="BJ303" s="2">
        <v>0</v>
      </c>
      <c r="BK303" s="2">
        <v>0</v>
      </c>
      <c r="BL303" s="2">
        <v>0</v>
      </c>
      <c r="BM303" s="2">
        <v>0</v>
      </c>
      <c r="BN303" s="2">
        <v>0.34203850000000002</v>
      </c>
    </row>
    <row r="304" spans="1:66">
      <c r="A304" s="2">
        <v>1825</v>
      </c>
      <c r="B304" t="s">
        <v>7</v>
      </c>
      <c r="C304" s="2">
        <v>269794400</v>
      </c>
      <c r="D304" s="2">
        <v>3.366525E-7</v>
      </c>
      <c r="E304" s="2">
        <v>2.587375E-11</v>
      </c>
      <c r="F304" s="2">
        <v>0</v>
      </c>
      <c r="G304" s="2">
        <v>0</v>
      </c>
      <c r="H304" s="2">
        <v>2.450316E-5</v>
      </c>
      <c r="I304" s="2">
        <v>0</v>
      </c>
      <c r="J304" s="2">
        <v>0</v>
      </c>
      <c r="K304" s="2">
        <v>0</v>
      </c>
      <c r="L304" s="2">
        <v>0.1647324</v>
      </c>
      <c r="M304" s="2">
        <v>0</v>
      </c>
      <c r="N304" s="2">
        <v>4.9914260000000002E-3</v>
      </c>
      <c r="O304" s="2">
        <v>1.0138599999999999E-6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>
        <v>1.028351E-3</v>
      </c>
      <c r="V304" s="2">
        <v>0</v>
      </c>
      <c r="W304" s="2">
        <v>0</v>
      </c>
      <c r="X304" s="2">
        <v>3.0439900000000001E-4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1.046796E-2</v>
      </c>
      <c r="AF304" s="2">
        <v>0</v>
      </c>
      <c r="AG304" s="2">
        <v>0</v>
      </c>
      <c r="AH304" s="2">
        <v>7.2996899999999999E-5</v>
      </c>
      <c r="AI304" s="2">
        <v>0</v>
      </c>
      <c r="AJ304" s="2">
        <v>1.3834669999999999E-4</v>
      </c>
      <c r="AK304" s="2">
        <v>0</v>
      </c>
      <c r="AL304" s="2">
        <v>0</v>
      </c>
      <c r="AM304" s="2">
        <v>2.263263E-5</v>
      </c>
      <c r="AN304" s="2">
        <v>3.555764E-4</v>
      </c>
      <c r="AO304" s="2">
        <v>2.638376E-5</v>
      </c>
      <c r="AP304" s="2">
        <v>4.0749649999999998E-3</v>
      </c>
      <c r="AQ304" s="2">
        <v>0</v>
      </c>
      <c r="AR304" s="2">
        <v>0</v>
      </c>
      <c r="AS304" s="2">
        <v>0</v>
      </c>
      <c r="AT304" s="2">
        <v>0</v>
      </c>
      <c r="AU304" s="2">
        <v>0</v>
      </c>
      <c r="AV304" s="2">
        <v>0</v>
      </c>
      <c r="AW304" s="2">
        <v>0</v>
      </c>
      <c r="AX304" s="2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D304" s="2">
        <v>0.10903839999999999</v>
      </c>
      <c r="BE304" s="2">
        <v>0</v>
      </c>
      <c r="BF304" s="2">
        <v>0</v>
      </c>
      <c r="BG304" s="2">
        <v>0</v>
      </c>
      <c r="BH304" s="2">
        <v>0</v>
      </c>
      <c r="BI304" s="2">
        <v>0</v>
      </c>
      <c r="BJ304" s="2">
        <v>0</v>
      </c>
      <c r="BK304" s="2">
        <v>0</v>
      </c>
      <c r="BL304" s="2">
        <v>9.0013790000000008E-6</v>
      </c>
      <c r="BM304" s="2">
        <v>0</v>
      </c>
      <c r="BN304" s="2">
        <v>0.29528840000000001</v>
      </c>
    </row>
    <row r="305" spans="1:66">
      <c r="A305" s="2">
        <v>1825</v>
      </c>
      <c r="B305" t="s">
        <v>8</v>
      </c>
      <c r="C305" s="2">
        <v>2078211</v>
      </c>
      <c r="D305" s="2">
        <v>7.0206230000000002E-9</v>
      </c>
      <c r="E305" s="2">
        <v>0.24296119999999999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3.0459329999999998E-3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2.7532120000000001E-3</v>
      </c>
      <c r="AF305" s="2">
        <v>0</v>
      </c>
      <c r="AG305" s="2">
        <v>0</v>
      </c>
      <c r="AH305" s="2">
        <v>1.410934E-6</v>
      </c>
      <c r="AI305" s="2">
        <v>0</v>
      </c>
      <c r="AJ305" s="2">
        <v>4.2751379999999997E-6</v>
      </c>
      <c r="AK305" s="2">
        <v>0</v>
      </c>
      <c r="AL305" s="2">
        <v>0</v>
      </c>
      <c r="AM305" s="2">
        <v>1.8099889999999999E-5</v>
      </c>
      <c r="AN305" s="2">
        <v>2.5155270000000001E-4</v>
      </c>
      <c r="AO305" s="2">
        <v>1.09876E-5</v>
      </c>
      <c r="AP305" s="2">
        <v>0</v>
      </c>
      <c r="AQ305" s="2">
        <v>0</v>
      </c>
      <c r="AR305" s="2">
        <v>0</v>
      </c>
      <c r="AS305" s="2">
        <v>0</v>
      </c>
      <c r="AT305" s="2">
        <v>0</v>
      </c>
      <c r="AU305" s="2">
        <v>0</v>
      </c>
      <c r="AV305" s="2">
        <v>0</v>
      </c>
      <c r="AW305" s="2">
        <v>0</v>
      </c>
      <c r="AX305" s="2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0</v>
      </c>
      <c r="BH305" s="2">
        <v>0</v>
      </c>
      <c r="BI305" s="2">
        <v>0</v>
      </c>
      <c r="BJ305" s="2">
        <v>0</v>
      </c>
      <c r="BK305" s="2">
        <v>0</v>
      </c>
      <c r="BL305" s="2">
        <v>0</v>
      </c>
      <c r="BM305" s="2">
        <v>0</v>
      </c>
      <c r="BN305" s="2">
        <v>6.0854710000000003E-3</v>
      </c>
    </row>
    <row r="306" spans="1:66">
      <c r="A306" s="2">
        <v>1825</v>
      </c>
      <c r="B306" t="s">
        <v>9</v>
      </c>
      <c r="C306" s="2">
        <v>45278910000</v>
      </c>
      <c r="D306" s="2">
        <v>6.5994369999999996E-19</v>
      </c>
      <c r="E306" s="2">
        <v>9.5746220000000004E-7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2.0456760000000002E-3</v>
      </c>
      <c r="M306" s="2">
        <v>0</v>
      </c>
      <c r="N306" s="2">
        <v>4.8684799999999998E-5</v>
      </c>
      <c r="O306" s="2">
        <v>6.2326500000000002E-7</v>
      </c>
      <c r="P306" s="2">
        <v>0</v>
      </c>
      <c r="Q306" s="2">
        <v>0</v>
      </c>
      <c r="R306" s="2">
        <v>0</v>
      </c>
      <c r="S306" s="2">
        <v>3.4930830000000002E-7</v>
      </c>
      <c r="T306" s="2">
        <v>0</v>
      </c>
      <c r="U306" s="2">
        <v>8.3698769999999997E-5</v>
      </c>
      <c r="V306" s="2">
        <v>0</v>
      </c>
      <c r="W306" s="2">
        <v>0</v>
      </c>
      <c r="X306" s="2">
        <v>5.0211899999999999E-5</v>
      </c>
      <c r="Y306" s="2">
        <v>0</v>
      </c>
      <c r="Z306" s="2">
        <v>0</v>
      </c>
      <c r="AA306" s="2">
        <v>0</v>
      </c>
      <c r="AB306" s="2">
        <v>0</v>
      </c>
      <c r="AC306" s="2">
        <v>1.078927E-5</v>
      </c>
      <c r="AD306" s="2">
        <v>0</v>
      </c>
      <c r="AE306" s="2">
        <v>4.6814260000000001E-5</v>
      </c>
      <c r="AF306" s="2">
        <v>0</v>
      </c>
      <c r="AG306" s="2">
        <v>8.5985870000000002E-7</v>
      </c>
      <c r="AH306" s="2">
        <v>1.368249E-8</v>
      </c>
      <c r="AI306" s="2">
        <v>0</v>
      </c>
      <c r="AJ306" s="2">
        <v>1.6351E-6</v>
      </c>
      <c r="AK306" s="2">
        <v>0</v>
      </c>
      <c r="AL306" s="2">
        <v>0</v>
      </c>
      <c r="AM306" s="2">
        <v>1.3751239999999999E-7</v>
      </c>
      <c r="AN306" s="2">
        <v>5.0386400000000002E-7</v>
      </c>
      <c r="AO306" s="2">
        <v>3.5574439999999999E-8</v>
      </c>
      <c r="AP306" s="2">
        <v>1.9234380000000001E-7</v>
      </c>
      <c r="AQ306" s="2">
        <v>0</v>
      </c>
      <c r="AR306" s="2">
        <v>0</v>
      </c>
      <c r="AS306" s="2">
        <v>0</v>
      </c>
      <c r="AT306" s="2">
        <v>0</v>
      </c>
      <c r="AU306" s="2">
        <v>0</v>
      </c>
      <c r="AV306" s="2">
        <v>0</v>
      </c>
      <c r="AW306" s="2">
        <v>0</v>
      </c>
      <c r="AX306" s="2">
        <v>0</v>
      </c>
      <c r="AY306" s="2">
        <v>0</v>
      </c>
      <c r="AZ306" s="2">
        <v>0</v>
      </c>
      <c r="BA306" s="2">
        <v>0</v>
      </c>
      <c r="BB306" s="2">
        <v>0</v>
      </c>
      <c r="BC306" s="2">
        <v>0</v>
      </c>
      <c r="BD306" s="2">
        <v>3.752406E-6</v>
      </c>
      <c r="BE306" s="2">
        <v>0</v>
      </c>
      <c r="BF306" s="2">
        <v>0</v>
      </c>
      <c r="BG306" s="2">
        <v>0</v>
      </c>
      <c r="BH306" s="2">
        <v>0</v>
      </c>
      <c r="BI306" s="2">
        <v>0</v>
      </c>
      <c r="BJ306" s="2">
        <v>0</v>
      </c>
      <c r="BK306" s="2">
        <v>0</v>
      </c>
      <c r="BL306" s="2">
        <v>8.8037360000000004E-10</v>
      </c>
      <c r="BM306" s="2">
        <v>0</v>
      </c>
      <c r="BN306" s="2">
        <v>2.2939789999999998E-3</v>
      </c>
    </row>
    <row r="307" spans="1:66">
      <c r="A307" s="2">
        <v>1825</v>
      </c>
      <c r="B307" t="s">
        <v>10</v>
      </c>
      <c r="C307" s="2">
        <v>630521000000</v>
      </c>
      <c r="D307" s="2">
        <v>2.7070710000000001E-13</v>
      </c>
      <c r="E307" s="2">
        <v>1.277002E-10</v>
      </c>
      <c r="F307" s="2">
        <v>0</v>
      </c>
      <c r="G307" s="2">
        <v>2.3440639999999999E-3</v>
      </c>
      <c r="H307" s="2">
        <v>1.265106E-3</v>
      </c>
      <c r="I307" s="2">
        <v>0</v>
      </c>
      <c r="J307" s="2">
        <v>1.069408E-2</v>
      </c>
      <c r="K307" s="2">
        <v>3.3663249999999999E-3</v>
      </c>
      <c r="L307" s="2">
        <v>8.9877509999999994E-2</v>
      </c>
      <c r="M307" s="2">
        <v>2.717695E-3</v>
      </c>
      <c r="N307" s="2">
        <v>3.9286440000000002E-3</v>
      </c>
      <c r="O307" s="2">
        <v>0</v>
      </c>
      <c r="P307" s="2">
        <v>0.23938329999999999</v>
      </c>
      <c r="Q307" s="2">
        <v>4.233638E-2</v>
      </c>
      <c r="R307" s="2">
        <v>2.780289E-3</v>
      </c>
      <c r="S307" s="2">
        <v>9.9334320000000007E-3</v>
      </c>
      <c r="T307" s="2">
        <v>1.6444569999999999E-2</v>
      </c>
      <c r="U307" s="2">
        <v>3.3292830000000002E-3</v>
      </c>
      <c r="V307" s="2">
        <v>5.4528789999999997E-4</v>
      </c>
      <c r="W307" s="2">
        <v>2.0501380000000001E-4</v>
      </c>
      <c r="X307" s="2">
        <v>1.4299669999999999E-4</v>
      </c>
      <c r="Y307" s="2">
        <v>6.2057530000000005E-4</v>
      </c>
      <c r="Z307" s="2">
        <v>1.860088E-3</v>
      </c>
      <c r="AA307" s="2">
        <v>1.408472E-3</v>
      </c>
      <c r="AB307" s="2">
        <v>4.9854399999999996E-4</v>
      </c>
      <c r="AC307" s="2">
        <v>2.9006160000000001E-5</v>
      </c>
      <c r="AD307" s="2">
        <v>1.9427609999999999E-4</v>
      </c>
      <c r="AE307" s="2">
        <v>1.0997140000000001E-2</v>
      </c>
      <c r="AF307" s="2">
        <v>0</v>
      </c>
      <c r="AG307" s="2">
        <v>1.551275E-4</v>
      </c>
      <c r="AH307" s="2">
        <v>0</v>
      </c>
      <c r="AI307" s="2">
        <v>4.7703209999999999E-4</v>
      </c>
      <c r="AJ307" s="2">
        <v>1.099539E-4</v>
      </c>
      <c r="AK307" s="2">
        <v>1.4661160000000001E-4</v>
      </c>
      <c r="AL307" s="2">
        <v>0</v>
      </c>
      <c r="AM307" s="2">
        <v>5.2082449999999998E-5</v>
      </c>
      <c r="AN307" s="2">
        <v>9.2320119999999997E-4</v>
      </c>
      <c r="AO307" s="2">
        <v>4.0822719999999999E-5</v>
      </c>
      <c r="AP307" s="2">
        <v>2.6818160000000001E-2</v>
      </c>
      <c r="AQ307" s="2">
        <v>0</v>
      </c>
      <c r="AR307" s="2">
        <v>0</v>
      </c>
      <c r="AS307" s="2">
        <v>0</v>
      </c>
      <c r="AT307" s="2">
        <v>0</v>
      </c>
      <c r="AU307" s="2">
        <v>0</v>
      </c>
      <c r="AV307" s="2">
        <v>0</v>
      </c>
      <c r="AW307" s="2">
        <v>0</v>
      </c>
      <c r="AX307" s="2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0.44623089999999999</v>
      </c>
      <c r="BE307" s="2">
        <v>0</v>
      </c>
      <c r="BF307" s="2">
        <v>0</v>
      </c>
      <c r="BG307" s="2">
        <v>0</v>
      </c>
      <c r="BH307" s="2">
        <v>0</v>
      </c>
      <c r="BI307" s="2">
        <v>0</v>
      </c>
      <c r="BJ307" s="2">
        <v>0</v>
      </c>
      <c r="BK307" s="2">
        <v>0</v>
      </c>
      <c r="BL307" s="2">
        <v>6.8972059999999994E-5</v>
      </c>
      <c r="BM307" s="2">
        <v>0</v>
      </c>
      <c r="BN307" s="2">
        <v>0.91992490000000005</v>
      </c>
    </row>
    <row r="308" spans="1:66">
      <c r="A308" s="2">
        <v>1825</v>
      </c>
      <c r="B308" t="s">
        <v>11</v>
      </c>
      <c r="C308" s="2">
        <v>30703290000</v>
      </c>
      <c r="D308" s="2">
        <v>1.008534E-6</v>
      </c>
      <c r="E308" s="2">
        <v>2.6140820000000001E-11</v>
      </c>
      <c r="F308" s="2">
        <v>0</v>
      </c>
      <c r="G308" s="2">
        <v>7.6685399999999997E-4</v>
      </c>
      <c r="H308" s="2">
        <v>1.4648379999999999E-4</v>
      </c>
      <c r="I308" s="2">
        <v>0</v>
      </c>
      <c r="J308" s="2">
        <v>2.4604359999999999E-3</v>
      </c>
      <c r="K308" s="2">
        <v>5.790557E-4</v>
      </c>
      <c r="L308" s="2">
        <v>1.231486E-2</v>
      </c>
      <c r="M308" s="2">
        <v>8.4454599999999995E-4</v>
      </c>
      <c r="N308" s="2">
        <v>1.4526820000000001E-3</v>
      </c>
      <c r="O308" s="2">
        <v>0</v>
      </c>
      <c r="P308" s="2">
        <v>2.7555820000000002E-2</v>
      </c>
      <c r="Q308" s="2">
        <v>1.0518649999999999E-2</v>
      </c>
      <c r="R308" s="2">
        <v>1.066371E-3</v>
      </c>
      <c r="S308" s="2">
        <v>4.6242080000000003E-3</v>
      </c>
      <c r="T308" s="2">
        <v>6.7538199999999998E-3</v>
      </c>
      <c r="U308" s="2">
        <v>2.4165440000000001E-3</v>
      </c>
      <c r="V308" s="2">
        <v>3.153349E-4</v>
      </c>
      <c r="W308" s="2">
        <v>7.2543260000000004E-5</v>
      </c>
      <c r="X308" s="2">
        <v>1.780664E-4</v>
      </c>
      <c r="Y308" s="2">
        <v>3.4885539999999999E-4</v>
      </c>
      <c r="Z308" s="2">
        <v>1.9793929999999999E-3</v>
      </c>
      <c r="AA308" s="2">
        <v>9.8027870000000003E-4</v>
      </c>
      <c r="AB308" s="2">
        <v>4.9693130000000002E-5</v>
      </c>
      <c r="AC308" s="2">
        <v>1.4460999999999999E-5</v>
      </c>
      <c r="AD308" s="2">
        <v>1.949443E-4</v>
      </c>
      <c r="AE308" s="2">
        <v>4.179472E-3</v>
      </c>
      <c r="AF308" s="2">
        <v>0</v>
      </c>
      <c r="AG308" s="2">
        <v>6.052577E-5</v>
      </c>
      <c r="AH308" s="2">
        <v>0</v>
      </c>
      <c r="AI308" s="2">
        <v>1.685244E-4</v>
      </c>
      <c r="AJ308" s="2">
        <v>0</v>
      </c>
      <c r="AK308" s="2">
        <v>1.4694999999999999E-4</v>
      </c>
      <c r="AL308" s="2">
        <v>0</v>
      </c>
      <c r="AM308" s="2">
        <v>1.3231899999999999E-5</v>
      </c>
      <c r="AN308" s="2">
        <v>1.9375189999999999E-4</v>
      </c>
      <c r="AO308" s="2">
        <v>0</v>
      </c>
      <c r="AP308" s="2">
        <v>6.089878E-3</v>
      </c>
      <c r="AQ308" s="2">
        <v>0</v>
      </c>
      <c r="AR308" s="2">
        <v>0</v>
      </c>
      <c r="AS308" s="2">
        <v>0</v>
      </c>
      <c r="AT308" s="2">
        <v>0</v>
      </c>
      <c r="AU308" s="2">
        <v>0</v>
      </c>
      <c r="AV308" s="2">
        <v>0</v>
      </c>
      <c r="AW308" s="2">
        <v>0</v>
      </c>
      <c r="AX308" s="2">
        <v>0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0.11758159999999999</v>
      </c>
      <c r="BE308" s="2">
        <v>0</v>
      </c>
      <c r="BF308" s="2">
        <v>0</v>
      </c>
      <c r="BG308" s="2">
        <v>0</v>
      </c>
      <c r="BH308" s="2">
        <v>0</v>
      </c>
      <c r="BI308" s="2">
        <v>0</v>
      </c>
      <c r="BJ308" s="2">
        <v>0</v>
      </c>
      <c r="BK308" s="2">
        <v>0</v>
      </c>
      <c r="BL308" s="2">
        <v>4.6867930000000001E-5</v>
      </c>
      <c r="BM308" s="2">
        <v>0</v>
      </c>
      <c r="BN308" s="2">
        <v>0.20411470000000001</v>
      </c>
    </row>
    <row r="309" spans="1:66">
      <c r="A309" s="2">
        <v>1825</v>
      </c>
      <c r="B309" t="s">
        <v>12</v>
      </c>
      <c r="C309" s="2">
        <v>201810200</v>
      </c>
      <c r="D309" s="2">
        <v>1.6584750000000001E-4</v>
      </c>
      <c r="E309" s="2">
        <v>5.603152E-12</v>
      </c>
      <c r="F309" s="2">
        <v>0</v>
      </c>
      <c r="G309" s="2">
        <v>8.1543510000000002E-4</v>
      </c>
      <c r="H309" s="2">
        <v>0</v>
      </c>
      <c r="I309" s="2">
        <v>0</v>
      </c>
      <c r="J309" s="2">
        <v>0</v>
      </c>
      <c r="K309" s="2">
        <v>0</v>
      </c>
      <c r="L309" s="2">
        <v>3.6770230000000001E-2</v>
      </c>
      <c r="M309" s="2">
        <v>0</v>
      </c>
      <c r="N309" s="2">
        <v>3.50878E-3</v>
      </c>
      <c r="O309" s="2">
        <v>0</v>
      </c>
      <c r="P309" s="2">
        <v>0</v>
      </c>
      <c r="Q309" s="2">
        <v>0</v>
      </c>
      <c r="R309" s="2">
        <v>0</v>
      </c>
      <c r="S309" s="2">
        <v>1.9348849999999999E-3</v>
      </c>
      <c r="T309" s="2">
        <v>0</v>
      </c>
      <c r="U309" s="2">
        <v>4.1450920000000004E-3</v>
      </c>
      <c r="V309" s="2">
        <v>4.6811090000000002E-5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3.2057150000000003E-4</v>
      </c>
      <c r="AD309" s="2">
        <v>5.0046609999999997E-7</v>
      </c>
      <c r="AE309" s="2">
        <v>5.8709820000000003E-3</v>
      </c>
      <c r="AF309" s="2">
        <v>0</v>
      </c>
      <c r="AG309" s="2">
        <v>0</v>
      </c>
      <c r="AH309" s="2">
        <v>6.3309379999999999E-5</v>
      </c>
      <c r="AI309" s="2">
        <v>0</v>
      </c>
      <c r="AJ309" s="2">
        <v>9.475272E-5</v>
      </c>
      <c r="AK309" s="2">
        <v>0</v>
      </c>
      <c r="AL309" s="2">
        <v>0</v>
      </c>
      <c r="AM309" s="2">
        <v>3.5256360000000001E-5</v>
      </c>
      <c r="AN309" s="2">
        <v>5.1792910000000001E-4</v>
      </c>
      <c r="AO309" s="2">
        <v>2.981706E-5</v>
      </c>
      <c r="AP309" s="2">
        <v>3.9811430000000002E-4</v>
      </c>
      <c r="AQ309" s="2">
        <v>0</v>
      </c>
      <c r="AR309" s="2">
        <v>0</v>
      </c>
      <c r="AS309" s="2">
        <v>0</v>
      </c>
      <c r="AT309" s="2">
        <v>0</v>
      </c>
      <c r="AU309" s="2">
        <v>0</v>
      </c>
      <c r="AV309" s="2">
        <v>0</v>
      </c>
      <c r="AW309" s="2">
        <v>0</v>
      </c>
      <c r="AX309" s="2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1.371389E-3</v>
      </c>
      <c r="BE309" s="2">
        <v>0</v>
      </c>
      <c r="BF309" s="2">
        <v>0</v>
      </c>
      <c r="BG309" s="2">
        <v>0</v>
      </c>
      <c r="BH309" s="2">
        <v>0</v>
      </c>
      <c r="BI309" s="2">
        <v>0</v>
      </c>
      <c r="BJ309" s="2">
        <v>0</v>
      </c>
      <c r="BK309" s="2">
        <v>0</v>
      </c>
      <c r="BL309" s="2">
        <v>1.979175E-7</v>
      </c>
      <c r="BM309" s="2">
        <v>0</v>
      </c>
      <c r="BN309" s="2">
        <v>5.5924050000000003E-2</v>
      </c>
    </row>
    <row r="310" spans="1:66">
      <c r="A310" s="2">
        <v>1825</v>
      </c>
      <c r="B310" t="s">
        <v>13</v>
      </c>
      <c r="C310" s="2">
        <v>101840500000</v>
      </c>
      <c r="D310" s="2">
        <v>3.7024409999999998E-16</v>
      </c>
      <c r="E310" s="2">
        <v>2.2126010000000002E-14</v>
      </c>
      <c r="F310" s="2">
        <v>0</v>
      </c>
      <c r="G310" s="2">
        <v>6.3233650000000003E-9</v>
      </c>
      <c r="H310" s="2">
        <v>2.269995E-11</v>
      </c>
      <c r="I310" s="2">
        <v>0</v>
      </c>
      <c r="J310" s="2">
        <v>1.4826340000000001E-6</v>
      </c>
      <c r="K310" s="2">
        <v>1.2932800000000001E-6</v>
      </c>
      <c r="L310" s="2">
        <v>0</v>
      </c>
      <c r="M310" s="2">
        <v>3.5013990000000002E-8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3.1197369999999999E-6</v>
      </c>
      <c r="T310" s="2">
        <v>4.4440619999999997E-6</v>
      </c>
      <c r="U310" s="2">
        <v>1.7773319999999999E-9</v>
      </c>
      <c r="V310" s="2">
        <v>3.8208100000000002E-7</v>
      </c>
      <c r="W310" s="2">
        <v>7.5254229999999994E-8</v>
      </c>
      <c r="X310" s="2">
        <v>2.7501000000000002E-10</v>
      </c>
      <c r="Y310" s="2">
        <v>1.6058870000000001E-7</v>
      </c>
      <c r="Z310" s="2">
        <v>3.0017479999999998E-8</v>
      </c>
      <c r="AA310" s="2">
        <v>5.6411620000000003E-7</v>
      </c>
      <c r="AB310" s="2">
        <v>1.143471E-8</v>
      </c>
      <c r="AC310" s="2">
        <v>1.968587E-10</v>
      </c>
      <c r="AD310" s="2">
        <v>4.0231550000000001E-8</v>
      </c>
      <c r="AE310" s="2">
        <v>7.0427649999999996E-7</v>
      </c>
      <c r="AF310" s="2">
        <v>3.4403429999999999E-9</v>
      </c>
      <c r="AG310" s="2">
        <v>1.7057540000000001E-9</v>
      </c>
      <c r="AH310" s="2">
        <v>0</v>
      </c>
      <c r="AI310" s="2">
        <v>6.9647059999999996E-11</v>
      </c>
      <c r="AJ310" s="2">
        <v>7.5157989999999997E-9</v>
      </c>
      <c r="AK310" s="2">
        <v>2.5272790000000002E-7</v>
      </c>
      <c r="AL310" s="2">
        <v>0</v>
      </c>
      <c r="AM310" s="2">
        <v>0</v>
      </c>
      <c r="AN310" s="2">
        <v>0</v>
      </c>
      <c r="AO310" s="2">
        <v>4.180415E-9</v>
      </c>
      <c r="AP310" s="2">
        <v>4.3895930000000001E-7</v>
      </c>
      <c r="AQ310" s="2">
        <v>0</v>
      </c>
      <c r="AR310" s="2">
        <v>0</v>
      </c>
      <c r="AS310" s="2">
        <v>0</v>
      </c>
      <c r="AT310" s="2">
        <v>0</v>
      </c>
      <c r="AU310" s="2">
        <v>0</v>
      </c>
      <c r="AV310" s="2">
        <v>0</v>
      </c>
      <c r="AW310" s="2">
        <v>0</v>
      </c>
      <c r="AX310" s="2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0</v>
      </c>
      <c r="BF310" s="2">
        <v>0</v>
      </c>
      <c r="BG310" s="2">
        <v>0</v>
      </c>
      <c r="BH310" s="2">
        <v>0</v>
      </c>
      <c r="BI310" s="2">
        <v>0</v>
      </c>
      <c r="BJ310" s="2">
        <v>0</v>
      </c>
      <c r="BK310" s="2">
        <v>0</v>
      </c>
      <c r="BL310" s="2">
        <v>0</v>
      </c>
      <c r="BM310" s="2">
        <v>0</v>
      </c>
      <c r="BN310" s="2">
        <v>1.305992E-5</v>
      </c>
    </row>
    <row r="311" spans="1:66">
      <c r="A311" s="2">
        <v>1825</v>
      </c>
      <c r="B311" t="s">
        <v>14</v>
      </c>
      <c r="C311" s="2">
        <v>17869670</v>
      </c>
      <c r="D311" s="2">
        <v>3.8476330000000002E-7</v>
      </c>
      <c r="E311" s="2">
        <v>4.5886739999999998E-5</v>
      </c>
      <c r="F311" s="2">
        <v>0</v>
      </c>
      <c r="G311" s="2">
        <v>0</v>
      </c>
      <c r="H311" s="2">
        <v>0</v>
      </c>
      <c r="I311" s="2">
        <v>0</v>
      </c>
      <c r="J311" s="2">
        <v>1.1713019999999999E-3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1.588922E-3</v>
      </c>
      <c r="T311" s="2">
        <v>1.250035E-2</v>
      </c>
      <c r="U311" s="2">
        <v>0</v>
      </c>
      <c r="V311" s="2">
        <v>1.380969E-4</v>
      </c>
      <c r="W311" s="2">
        <v>0</v>
      </c>
      <c r="X311" s="2">
        <v>0</v>
      </c>
      <c r="Y311" s="2">
        <v>2.7755500000000002E-4</v>
      </c>
      <c r="Z311" s="2">
        <v>0</v>
      </c>
      <c r="AA311" s="2">
        <v>3.7266190000000002E-4</v>
      </c>
      <c r="AB311" s="2">
        <v>0</v>
      </c>
      <c r="AC311" s="2">
        <v>1.6052690000000001E-4</v>
      </c>
      <c r="AD311" s="2">
        <v>0</v>
      </c>
      <c r="AE311" s="2">
        <v>1.9696240000000001E-3</v>
      </c>
      <c r="AF311" s="2">
        <v>0</v>
      </c>
      <c r="AG311" s="2">
        <v>0</v>
      </c>
      <c r="AH311" s="2">
        <v>0</v>
      </c>
      <c r="AI311" s="2">
        <v>0</v>
      </c>
      <c r="AJ311" s="2">
        <v>1.493946E-5</v>
      </c>
      <c r="AK311" s="2">
        <v>0</v>
      </c>
      <c r="AL311" s="2">
        <v>0</v>
      </c>
      <c r="AM311" s="2">
        <v>1.1714619999999999E-6</v>
      </c>
      <c r="AN311" s="2">
        <v>1.7320400000000001E-5</v>
      </c>
      <c r="AO311" s="2">
        <v>2.4494039999999999E-6</v>
      </c>
      <c r="AP311" s="2">
        <v>9.956155E-4</v>
      </c>
      <c r="AQ311" s="2">
        <v>0</v>
      </c>
      <c r="AR311" s="2">
        <v>0</v>
      </c>
      <c r="AS311" s="2">
        <v>0</v>
      </c>
      <c r="AT311" s="2">
        <v>0</v>
      </c>
      <c r="AU311" s="2">
        <v>0</v>
      </c>
      <c r="AV311" s="2">
        <v>0</v>
      </c>
      <c r="AW311" s="2">
        <v>0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4.234106E-2</v>
      </c>
      <c r="BE311" s="2">
        <v>0</v>
      </c>
      <c r="BF311" s="2">
        <v>0</v>
      </c>
      <c r="BG311" s="2">
        <v>0</v>
      </c>
      <c r="BH311" s="2">
        <v>0</v>
      </c>
      <c r="BI311" s="2">
        <v>0</v>
      </c>
      <c r="BJ311" s="2">
        <v>0</v>
      </c>
      <c r="BK311" s="2">
        <v>0</v>
      </c>
      <c r="BL311" s="2">
        <v>1.206085E-5</v>
      </c>
      <c r="BM311" s="2">
        <v>0</v>
      </c>
      <c r="BN311" s="2">
        <v>6.1563659999999999E-2</v>
      </c>
    </row>
    <row r="312" spans="1:66">
      <c r="A312" s="2">
        <v>1825</v>
      </c>
      <c r="B312" t="s">
        <v>15</v>
      </c>
      <c r="C312" s="2">
        <v>326739200000</v>
      </c>
      <c r="D312" s="2">
        <v>6.2526680000000004E-14</v>
      </c>
      <c r="E312" s="2">
        <v>5.081162E-6</v>
      </c>
      <c r="F312" s="2">
        <v>0</v>
      </c>
      <c r="G312" s="2">
        <v>4.5957290000000002E-7</v>
      </c>
      <c r="H312" s="2">
        <v>1.627842E-8</v>
      </c>
      <c r="I312" s="2">
        <v>0</v>
      </c>
      <c r="J312" s="2">
        <v>0</v>
      </c>
      <c r="K312" s="2">
        <v>0</v>
      </c>
      <c r="L312" s="2">
        <v>1.003391E-4</v>
      </c>
      <c r="M312" s="2">
        <v>0</v>
      </c>
      <c r="N312" s="2">
        <v>1.740964E-6</v>
      </c>
      <c r="O312" s="2">
        <v>0</v>
      </c>
      <c r="P312" s="2">
        <v>0</v>
      </c>
      <c r="Q312" s="2">
        <v>0</v>
      </c>
      <c r="R312" s="2">
        <v>0</v>
      </c>
      <c r="S312" s="2">
        <v>5.500597E-8</v>
      </c>
      <c r="T312" s="2">
        <v>0</v>
      </c>
      <c r="U312" s="2">
        <v>9.9813750000000006E-6</v>
      </c>
      <c r="V312" s="2">
        <v>2.7571529999999999E-9</v>
      </c>
      <c r="W312" s="2">
        <v>0</v>
      </c>
      <c r="X312" s="2">
        <v>3.336097E-7</v>
      </c>
      <c r="Y312" s="2">
        <v>1.0897499999999999E-7</v>
      </c>
      <c r="Z312" s="2">
        <v>0</v>
      </c>
      <c r="AA312" s="2">
        <v>0</v>
      </c>
      <c r="AB312" s="2">
        <v>3.21366E-6</v>
      </c>
      <c r="AC312" s="2">
        <v>1.5381660000000001E-6</v>
      </c>
      <c r="AD312" s="2">
        <v>4.0867810000000003E-12</v>
      </c>
      <c r="AE312" s="2">
        <v>4.3785690000000001E-6</v>
      </c>
      <c r="AF312" s="2">
        <v>6.5147860000000004E-8</v>
      </c>
      <c r="AG312" s="2">
        <v>1.1672130000000001E-7</v>
      </c>
      <c r="AH312" s="2">
        <v>6.6168650000000004E-10</v>
      </c>
      <c r="AI312" s="2">
        <v>0</v>
      </c>
      <c r="AJ312" s="2">
        <v>4.0079300000000001E-8</v>
      </c>
      <c r="AK312" s="2">
        <v>0</v>
      </c>
      <c r="AL312" s="2">
        <v>0</v>
      </c>
      <c r="AM312" s="2">
        <v>8.8738230000000004E-9</v>
      </c>
      <c r="AN312" s="2">
        <v>6.1367999999999997E-8</v>
      </c>
      <c r="AO312" s="2">
        <v>4.7229810000000001E-9</v>
      </c>
      <c r="AP312" s="2">
        <v>2.7149800000000001E-8</v>
      </c>
      <c r="AQ312" s="2">
        <v>0</v>
      </c>
      <c r="AR312" s="2">
        <v>0</v>
      </c>
      <c r="AS312" s="2">
        <v>0</v>
      </c>
      <c r="AT312" s="2">
        <v>0</v>
      </c>
      <c r="AU312" s="2">
        <v>0</v>
      </c>
      <c r="AV312" s="2">
        <v>0</v>
      </c>
      <c r="AW312" s="2">
        <v>0</v>
      </c>
      <c r="AX312" s="2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2.5541650000000001E-6</v>
      </c>
      <c r="BE312" s="2">
        <v>0</v>
      </c>
      <c r="BF312" s="2">
        <v>0</v>
      </c>
      <c r="BG312" s="2">
        <v>0</v>
      </c>
      <c r="BH312" s="2">
        <v>0</v>
      </c>
      <c r="BI312" s="2">
        <v>0</v>
      </c>
      <c r="BJ312" s="2">
        <v>0</v>
      </c>
      <c r="BK312" s="2">
        <v>0</v>
      </c>
      <c r="BL312" s="2">
        <v>0</v>
      </c>
      <c r="BM312" s="2">
        <v>0</v>
      </c>
      <c r="BN312" s="2">
        <v>1.2504700000000001E-4</v>
      </c>
    </row>
    <row r="313" spans="1:66">
      <c r="A313" s="2">
        <v>1825</v>
      </c>
      <c r="B313" t="s">
        <v>16</v>
      </c>
      <c r="C313" s="2">
        <v>1049897000</v>
      </c>
      <c r="D313" s="2">
        <v>3.0099600000000002E-14</v>
      </c>
      <c r="E313" s="2">
        <v>4.5188790000000001E-12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5.4794040000000004E-4</v>
      </c>
      <c r="T313" s="2">
        <v>0</v>
      </c>
      <c r="U313" s="2">
        <v>1.014727E-2</v>
      </c>
      <c r="V313" s="2">
        <v>7.0283570000000004E-5</v>
      </c>
      <c r="W313" s="2">
        <v>0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4.0390439999999999E-4</v>
      </c>
      <c r="AD313" s="2">
        <v>1.916078E-6</v>
      </c>
      <c r="AE313" s="2">
        <v>2.2654630000000001E-3</v>
      </c>
      <c r="AF313" s="2">
        <v>0</v>
      </c>
      <c r="AG313" s="2">
        <v>0</v>
      </c>
      <c r="AH313" s="2">
        <v>0</v>
      </c>
      <c r="AI313" s="2">
        <v>0</v>
      </c>
      <c r="AJ313" s="2">
        <v>3.5221649999999998E-5</v>
      </c>
      <c r="AK313" s="2">
        <v>0</v>
      </c>
      <c r="AL313" s="2">
        <v>0</v>
      </c>
      <c r="AM313" s="2">
        <v>0</v>
      </c>
      <c r="AN313" s="2">
        <v>0</v>
      </c>
      <c r="AO313" s="2">
        <v>7.3003439999999997E-6</v>
      </c>
      <c r="AP313" s="2">
        <v>0</v>
      </c>
      <c r="AQ313" s="2">
        <v>0</v>
      </c>
      <c r="AR313" s="2">
        <v>0</v>
      </c>
      <c r="AS313" s="2">
        <v>0</v>
      </c>
      <c r="AT313" s="2">
        <v>0</v>
      </c>
      <c r="AU313" s="2">
        <v>0</v>
      </c>
      <c r="AV313" s="2">
        <v>0</v>
      </c>
      <c r="AW313" s="2">
        <v>0</v>
      </c>
      <c r="AX313" s="2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  <c r="BF313" s="2">
        <v>0</v>
      </c>
      <c r="BG313" s="2">
        <v>0</v>
      </c>
      <c r="BH313" s="2">
        <v>0</v>
      </c>
      <c r="BI313" s="2">
        <v>0</v>
      </c>
      <c r="BJ313" s="2">
        <v>0</v>
      </c>
      <c r="BK313" s="2">
        <v>0</v>
      </c>
      <c r="BL313" s="2">
        <v>0</v>
      </c>
      <c r="BM313" s="2">
        <v>0</v>
      </c>
      <c r="BN313" s="2">
        <v>1.34793E-2</v>
      </c>
    </row>
    <row r="314" spans="1:66">
      <c r="A314" s="2">
        <v>1825</v>
      </c>
      <c r="B314" t="s">
        <v>17</v>
      </c>
      <c r="C314" s="2">
        <v>164708.79999999999</v>
      </c>
      <c r="D314" s="2">
        <v>6.8123649999999999E-7</v>
      </c>
      <c r="E314" s="2">
        <v>2.1758860000000001E-7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8.1323089999999995E-4</v>
      </c>
      <c r="Z314" s="2">
        <v>0</v>
      </c>
      <c r="AA314" s="2">
        <v>1.4840739999999999E-3</v>
      </c>
      <c r="AB314" s="2">
        <v>0</v>
      </c>
      <c r="AC314" s="2">
        <v>2.4760679999999999E-6</v>
      </c>
      <c r="AD314" s="2">
        <v>7.7106129999999996E-4</v>
      </c>
      <c r="AE314" s="2">
        <v>5.6162030000000002E-2</v>
      </c>
      <c r="AF314" s="2">
        <v>0</v>
      </c>
      <c r="AG314" s="2">
        <v>6.6720630000000002E-5</v>
      </c>
      <c r="AH314" s="2">
        <v>0</v>
      </c>
      <c r="AI314" s="2">
        <v>0</v>
      </c>
      <c r="AJ314" s="2">
        <v>1.026192E-4</v>
      </c>
      <c r="AK314" s="2">
        <v>0</v>
      </c>
      <c r="AL314" s="2">
        <v>0</v>
      </c>
      <c r="AM314" s="2">
        <v>0</v>
      </c>
      <c r="AN314" s="2">
        <v>5.8337959999999996E-4</v>
      </c>
      <c r="AO314" s="2">
        <v>3.8636580000000001E-5</v>
      </c>
      <c r="AP314" s="2">
        <v>0</v>
      </c>
      <c r="AQ314" s="2">
        <v>0</v>
      </c>
      <c r="AR314" s="2">
        <v>0</v>
      </c>
      <c r="AS314" s="2">
        <v>0</v>
      </c>
      <c r="AT314" s="2">
        <v>0</v>
      </c>
      <c r="AU314" s="2">
        <v>0</v>
      </c>
      <c r="AV314" s="2">
        <v>0</v>
      </c>
      <c r="AW314" s="2">
        <v>0</v>
      </c>
      <c r="AX314" s="2">
        <v>0</v>
      </c>
      <c r="AY314" s="2">
        <v>0</v>
      </c>
      <c r="AZ314" s="2">
        <v>0</v>
      </c>
      <c r="BA314" s="2">
        <v>0</v>
      </c>
      <c r="BB314" s="2">
        <v>0</v>
      </c>
      <c r="BC314" s="2">
        <v>0</v>
      </c>
      <c r="BD314" s="2">
        <v>0</v>
      </c>
      <c r="BE314" s="2">
        <v>0</v>
      </c>
      <c r="BF314" s="2">
        <v>0</v>
      </c>
      <c r="BG314" s="2">
        <v>0</v>
      </c>
      <c r="BH314" s="2">
        <v>0</v>
      </c>
      <c r="BI314" s="2">
        <v>0</v>
      </c>
      <c r="BJ314" s="2">
        <v>0</v>
      </c>
      <c r="BK314" s="2">
        <v>0</v>
      </c>
      <c r="BL314" s="2">
        <v>0</v>
      </c>
      <c r="BM314" s="2">
        <v>0</v>
      </c>
      <c r="BN314" s="2">
        <v>6.0024229999999998E-2</v>
      </c>
    </row>
    <row r="315" spans="1:66">
      <c r="A315" s="2">
        <v>1825</v>
      </c>
      <c r="B315" t="s">
        <v>18</v>
      </c>
      <c r="C315" s="2">
        <v>31665930000</v>
      </c>
      <c r="D315" s="2">
        <v>5.9273269999999998E-12</v>
      </c>
      <c r="E315" s="2">
        <v>3.6973469999999999E-14</v>
      </c>
      <c r="F315" s="2">
        <v>3.8827150000000003E-6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2.4866949999999998E-4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>
        <v>2.1998720000000001E-4</v>
      </c>
      <c r="V315" s="2">
        <v>0</v>
      </c>
      <c r="W315" s="2">
        <v>0</v>
      </c>
      <c r="X315" s="2">
        <v>4.7857139999999997E-6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8.2595240000000001E-6</v>
      </c>
      <c r="AF315" s="2">
        <v>0</v>
      </c>
      <c r="AG315" s="2">
        <v>1.763198E-7</v>
      </c>
      <c r="AH315" s="2">
        <v>7.6750259999999999E-10</v>
      </c>
      <c r="AI315" s="2">
        <v>0</v>
      </c>
      <c r="AJ315" s="2">
        <v>2.5295460000000001E-7</v>
      </c>
      <c r="AK315" s="2">
        <v>0</v>
      </c>
      <c r="AL315" s="2">
        <v>0</v>
      </c>
      <c r="AM315" s="2">
        <v>1.5025480000000001E-8</v>
      </c>
      <c r="AN315" s="2">
        <v>9.1835620000000001E-8</v>
      </c>
      <c r="AO315" s="2">
        <v>2.5217099999999999E-8</v>
      </c>
      <c r="AP315" s="2">
        <v>4.5487479999999998E-6</v>
      </c>
      <c r="AQ315" s="2">
        <v>0</v>
      </c>
      <c r="AR315" s="2">
        <v>0</v>
      </c>
      <c r="AS315" s="2">
        <v>0</v>
      </c>
      <c r="AT315" s="2">
        <v>0</v>
      </c>
      <c r="AU315" s="2">
        <v>0</v>
      </c>
      <c r="AV315" s="2">
        <v>0</v>
      </c>
      <c r="AW315" s="2">
        <v>0</v>
      </c>
      <c r="AX315" s="2">
        <v>0</v>
      </c>
      <c r="AY315" s="2">
        <v>0</v>
      </c>
      <c r="AZ315" s="2">
        <v>0</v>
      </c>
      <c r="BA315" s="2">
        <v>0</v>
      </c>
      <c r="BB315" s="2">
        <v>0</v>
      </c>
      <c r="BC315" s="2">
        <v>0</v>
      </c>
      <c r="BD315" s="2">
        <v>2.6554559999999999E-4</v>
      </c>
      <c r="BE315" s="2">
        <v>0</v>
      </c>
      <c r="BF315" s="2">
        <v>0</v>
      </c>
      <c r="BG315" s="2">
        <v>0</v>
      </c>
      <c r="BH315" s="2">
        <v>0</v>
      </c>
      <c r="BI315" s="2">
        <v>0</v>
      </c>
      <c r="BJ315" s="2">
        <v>0</v>
      </c>
      <c r="BK315" s="2">
        <v>0</v>
      </c>
      <c r="BL315" s="2">
        <v>1.500402E-7</v>
      </c>
      <c r="BM315" s="2">
        <v>0</v>
      </c>
      <c r="BN315" s="2">
        <v>7.5250839999999996E-4</v>
      </c>
    </row>
    <row r="316" spans="1:66">
      <c r="A316" s="2">
        <v>1825</v>
      </c>
      <c r="B316" t="s">
        <v>19</v>
      </c>
      <c r="C316" s="2">
        <v>2763278000</v>
      </c>
      <c r="D316" s="2">
        <v>1.285194E-9</v>
      </c>
      <c r="E316" s="2">
        <v>5.9030039999999999E-15</v>
      </c>
      <c r="F316" s="2">
        <v>7.9298119999999996E-7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>
        <v>0</v>
      </c>
      <c r="V316" s="2">
        <v>1.4072810000000001E-7</v>
      </c>
      <c r="W316" s="2">
        <v>0</v>
      </c>
      <c r="X316" s="2">
        <v>2.6563389999999999E-6</v>
      </c>
      <c r="Y316" s="2">
        <v>0</v>
      </c>
      <c r="Z316" s="2">
        <v>1.1009079999999999E-6</v>
      </c>
      <c r="AA316" s="2">
        <v>0</v>
      </c>
      <c r="AB316" s="2">
        <v>0</v>
      </c>
      <c r="AC316" s="2">
        <v>1.301511E-6</v>
      </c>
      <c r="AD316" s="2">
        <v>1.4713570000000001E-8</v>
      </c>
      <c r="AE316" s="2">
        <v>0</v>
      </c>
      <c r="AF316" s="2">
        <v>0</v>
      </c>
      <c r="AG316" s="2">
        <v>2.0236690000000001E-7</v>
      </c>
      <c r="AH316" s="2">
        <v>0</v>
      </c>
      <c r="AI316" s="2">
        <v>0</v>
      </c>
      <c r="AJ316" s="2">
        <v>1.685518E-7</v>
      </c>
      <c r="AK316" s="2">
        <v>1.2103760000000001E-7</v>
      </c>
      <c r="AL316" s="2">
        <v>0</v>
      </c>
      <c r="AM316" s="2">
        <v>2.7448769999999999E-8</v>
      </c>
      <c r="AN316" s="2">
        <v>6.0775269999999997E-7</v>
      </c>
      <c r="AO316" s="2">
        <v>2.188781E-8</v>
      </c>
      <c r="AP316" s="2">
        <v>8.2441029999999994E-6</v>
      </c>
      <c r="AQ316" s="2">
        <v>0</v>
      </c>
      <c r="AR316" s="2">
        <v>0</v>
      </c>
      <c r="AS316" s="2">
        <v>0</v>
      </c>
      <c r="AT316" s="2">
        <v>0</v>
      </c>
      <c r="AU316" s="2">
        <v>0</v>
      </c>
      <c r="AV316" s="2">
        <v>0</v>
      </c>
      <c r="AW316" s="2">
        <v>0</v>
      </c>
      <c r="AX316" s="2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2.055449E-5</v>
      </c>
      <c r="BE316" s="2">
        <v>0</v>
      </c>
      <c r="BF316" s="2">
        <v>0</v>
      </c>
      <c r="BG316" s="2">
        <v>0</v>
      </c>
      <c r="BH316" s="2">
        <v>0</v>
      </c>
      <c r="BI316" s="2">
        <v>0</v>
      </c>
      <c r="BJ316" s="2">
        <v>0</v>
      </c>
      <c r="BK316" s="2">
        <v>0</v>
      </c>
      <c r="BL316" s="2">
        <v>7.7334250000000003E-8</v>
      </c>
      <c r="BM316" s="2">
        <v>0</v>
      </c>
      <c r="BN316" s="2">
        <v>3.5239179999999998E-5</v>
      </c>
    </row>
    <row r="317" spans="1:66">
      <c r="A317" s="2">
        <v>1825</v>
      </c>
      <c r="B317" t="s">
        <v>20</v>
      </c>
      <c r="C317" s="2">
        <v>22319960000</v>
      </c>
      <c r="D317" s="2">
        <v>5.6143890000000003E-15</v>
      </c>
      <c r="E317" s="2">
        <v>2.196917E-7</v>
      </c>
      <c r="F317" s="2">
        <v>0</v>
      </c>
      <c r="G317" s="2">
        <v>0</v>
      </c>
      <c r="H317" s="2">
        <v>0</v>
      </c>
      <c r="I317" s="2">
        <v>0</v>
      </c>
      <c r="J317" s="2">
        <v>2.97264E-6</v>
      </c>
      <c r="K317" s="2">
        <v>1.103941E-6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1.339753E-6</v>
      </c>
      <c r="T317" s="2">
        <v>0</v>
      </c>
      <c r="U317" s="2">
        <v>0</v>
      </c>
      <c r="V317" s="2">
        <v>5.7395090000000001E-8</v>
      </c>
      <c r="W317" s="2">
        <v>1.115375E-7</v>
      </c>
      <c r="X317" s="2">
        <v>0</v>
      </c>
      <c r="Y317" s="2">
        <v>0</v>
      </c>
      <c r="Z317" s="2">
        <v>1.001039E-6</v>
      </c>
      <c r="AA317" s="2">
        <v>3.8371129999999998E-6</v>
      </c>
      <c r="AB317" s="2">
        <v>0</v>
      </c>
      <c r="AC317" s="2">
        <v>1.6222030000000001E-15</v>
      </c>
      <c r="AD317" s="2">
        <v>1.255508E-7</v>
      </c>
      <c r="AE317" s="2">
        <v>0</v>
      </c>
      <c r="AF317" s="2">
        <v>0</v>
      </c>
      <c r="AG317" s="2">
        <v>1.5453919999999999E-10</v>
      </c>
      <c r="AH317" s="2">
        <v>0</v>
      </c>
      <c r="AI317" s="2">
        <v>0</v>
      </c>
      <c r="AJ317" s="2">
        <v>0</v>
      </c>
      <c r="AK317" s="2">
        <v>1.6134019999999999E-6</v>
      </c>
      <c r="AL317" s="2">
        <v>0</v>
      </c>
      <c r="AM317" s="2">
        <v>0</v>
      </c>
      <c r="AN317" s="2">
        <v>0</v>
      </c>
      <c r="AO317" s="2">
        <v>0</v>
      </c>
      <c r="AP317" s="2">
        <v>0</v>
      </c>
      <c r="AQ317" s="2">
        <v>0</v>
      </c>
      <c r="AR317" s="2">
        <v>0</v>
      </c>
      <c r="AS317" s="2">
        <v>0</v>
      </c>
      <c r="AT317" s="2">
        <v>0</v>
      </c>
      <c r="AU317" s="2">
        <v>0</v>
      </c>
      <c r="AV317" s="2">
        <v>0</v>
      </c>
      <c r="AW317" s="2">
        <v>0</v>
      </c>
      <c r="AX317" s="2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0</v>
      </c>
      <c r="BF317" s="2">
        <v>0</v>
      </c>
      <c r="BG317" s="2">
        <v>0</v>
      </c>
      <c r="BH317" s="2">
        <v>0</v>
      </c>
      <c r="BI317" s="2">
        <v>0</v>
      </c>
      <c r="BJ317" s="2">
        <v>0</v>
      </c>
      <c r="BK317" s="2">
        <v>0</v>
      </c>
      <c r="BL317" s="2">
        <v>0</v>
      </c>
      <c r="BM317" s="2">
        <v>0</v>
      </c>
      <c r="BN317" s="2">
        <v>1.216253E-5</v>
      </c>
    </row>
    <row r="318" spans="1:66">
      <c r="A318" s="2">
        <v>1825</v>
      </c>
      <c r="B318" t="s">
        <v>21</v>
      </c>
      <c r="C318" s="2">
        <v>13086610</v>
      </c>
      <c r="D318" s="2">
        <v>2.7056669999999999E-8</v>
      </c>
      <c r="E318" s="2">
        <v>8.5419859999999997E-12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2">
        <v>1.2974970000000001E-3</v>
      </c>
      <c r="W318" s="2"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8.6448099999999996E-9</v>
      </c>
      <c r="AD318" s="2">
        <v>2.3431839999999999E-4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  <c r="AL318" s="2">
        <v>0</v>
      </c>
      <c r="AM318" s="2">
        <v>0</v>
      </c>
      <c r="AN318" s="2">
        <v>3.7016390000000001E-3</v>
      </c>
      <c r="AO318" s="2">
        <v>0</v>
      </c>
      <c r="AP318" s="2">
        <v>4.4194380000000004E-3</v>
      </c>
      <c r="AQ318" s="2">
        <v>0</v>
      </c>
      <c r="AR318" s="2">
        <v>0</v>
      </c>
      <c r="AS318" s="2">
        <v>0</v>
      </c>
      <c r="AT318" s="2">
        <v>0</v>
      </c>
      <c r="AU318" s="2">
        <v>0</v>
      </c>
      <c r="AV318" s="2">
        <v>0</v>
      </c>
      <c r="AW318" s="2">
        <v>0</v>
      </c>
      <c r="AX318" s="2">
        <v>0</v>
      </c>
      <c r="AY318" s="2">
        <v>0</v>
      </c>
      <c r="AZ318" s="2">
        <v>0</v>
      </c>
      <c r="BA318" s="2">
        <v>0</v>
      </c>
      <c r="BB318" s="2">
        <v>0</v>
      </c>
      <c r="BC318" s="2">
        <v>0</v>
      </c>
      <c r="BD318" s="2">
        <v>8.6354790000000001E-2</v>
      </c>
      <c r="BE318" s="2">
        <v>0</v>
      </c>
      <c r="BF318" s="2">
        <v>0</v>
      </c>
      <c r="BG318" s="2">
        <v>0</v>
      </c>
      <c r="BH318" s="2">
        <v>0</v>
      </c>
      <c r="BI318" s="2">
        <v>0</v>
      </c>
      <c r="BJ318" s="2">
        <v>0</v>
      </c>
      <c r="BK318" s="2">
        <v>0</v>
      </c>
      <c r="BL318" s="2">
        <v>4.9093870000000002E-6</v>
      </c>
      <c r="BM318" s="2">
        <v>0</v>
      </c>
      <c r="BN318" s="2">
        <v>9.6012600000000003E-2</v>
      </c>
    </row>
    <row r="319" spans="1:66">
      <c r="A319" s="2">
        <v>1825</v>
      </c>
      <c r="B319" t="s">
        <v>22</v>
      </c>
      <c r="C319" s="2">
        <v>1760193</v>
      </c>
      <c r="D319" s="2">
        <v>1.712409E-11</v>
      </c>
      <c r="E319" s="2">
        <v>8.1475469999999994E-2</v>
      </c>
      <c r="F319" s="2">
        <v>1.18664E-8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>
        <v>0</v>
      </c>
      <c r="V319" s="2">
        <v>0</v>
      </c>
      <c r="W319" s="2">
        <v>0</v>
      </c>
      <c r="X319" s="2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2">
        <v>0</v>
      </c>
      <c r="AE319" s="2">
        <v>4.0582780000000002E-3</v>
      </c>
      <c r="AF319" s="2">
        <v>0</v>
      </c>
      <c r="AG319" s="2">
        <v>1.09416E-4</v>
      </c>
      <c r="AH319" s="2">
        <v>0</v>
      </c>
      <c r="AI319" s="2">
        <v>0</v>
      </c>
      <c r="AJ319" s="2">
        <v>0</v>
      </c>
      <c r="AK319" s="2">
        <v>0</v>
      </c>
      <c r="AL319" s="2">
        <v>0</v>
      </c>
      <c r="AM319" s="2">
        <v>0</v>
      </c>
      <c r="AN319" s="2">
        <v>2.3309390000000001E-4</v>
      </c>
      <c r="AO319" s="2">
        <v>0</v>
      </c>
      <c r="AP319" s="2">
        <v>0</v>
      </c>
      <c r="AQ319" s="2">
        <v>0</v>
      </c>
      <c r="AR319" s="2">
        <v>0</v>
      </c>
      <c r="AS319" s="2">
        <v>0</v>
      </c>
      <c r="AT319" s="2">
        <v>0</v>
      </c>
      <c r="AU319" s="2">
        <v>0</v>
      </c>
      <c r="AV319" s="2">
        <v>0</v>
      </c>
      <c r="AW319" s="2">
        <v>0</v>
      </c>
      <c r="AX319" s="2">
        <v>0</v>
      </c>
      <c r="AY319" s="2">
        <v>0</v>
      </c>
      <c r="AZ319" s="2">
        <v>0</v>
      </c>
      <c r="BA319" s="2">
        <v>0</v>
      </c>
      <c r="BB319" s="2">
        <v>0</v>
      </c>
      <c r="BC319" s="2">
        <v>0</v>
      </c>
      <c r="BD319" s="2">
        <v>0</v>
      </c>
      <c r="BE319" s="2">
        <v>0</v>
      </c>
      <c r="BF319" s="2">
        <v>0</v>
      </c>
      <c r="BG319" s="2">
        <v>0</v>
      </c>
      <c r="BH319" s="2">
        <v>0</v>
      </c>
      <c r="BI319" s="2">
        <v>0</v>
      </c>
      <c r="BJ319" s="2">
        <v>0</v>
      </c>
      <c r="BK319" s="2">
        <v>0</v>
      </c>
      <c r="BL319" s="2">
        <v>0</v>
      </c>
      <c r="BM319" s="2">
        <v>0</v>
      </c>
      <c r="BN319" s="2">
        <v>4.4007880000000001E-3</v>
      </c>
    </row>
    <row r="320" spans="1:66">
      <c r="A320" s="2">
        <v>1825</v>
      </c>
      <c r="B320" t="s">
        <v>23</v>
      </c>
      <c r="C320" s="2">
        <v>85251350</v>
      </c>
      <c r="D320" s="2">
        <v>0</v>
      </c>
      <c r="E320" s="2">
        <v>0.42699369999999998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0.15640119999999999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2.1832819999999999E-2</v>
      </c>
      <c r="V320" s="2">
        <v>0</v>
      </c>
      <c r="W320" s="2">
        <v>0</v>
      </c>
      <c r="X320" s="2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2.7963380000000002E-3</v>
      </c>
      <c r="AD320" s="2">
        <v>1.0934530000000001E-11</v>
      </c>
      <c r="AE320" s="2">
        <v>5.0094759999999997E-3</v>
      </c>
      <c r="AF320" s="2">
        <v>0</v>
      </c>
      <c r="AG320" s="2">
        <v>7.2321909999999997E-5</v>
      </c>
      <c r="AH320" s="2">
        <v>0</v>
      </c>
      <c r="AI320" s="2">
        <v>0</v>
      </c>
      <c r="AJ320" s="2">
        <v>0</v>
      </c>
      <c r="AK320" s="2">
        <v>0</v>
      </c>
      <c r="AL320" s="2">
        <v>0</v>
      </c>
      <c r="AM320" s="2">
        <v>0</v>
      </c>
      <c r="AN320" s="2">
        <v>1.1725179999999999E-4</v>
      </c>
      <c r="AO320" s="2">
        <v>0</v>
      </c>
      <c r="AP320" s="2">
        <v>0</v>
      </c>
      <c r="AQ320" s="2">
        <v>0</v>
      </c>
      <c r="AR320" s="2">
        <v>0</v>
      </c>
      <c r="AS320" s="2">
        <v>0</v>
      </c>
      <c r="AT320" s="2">
        <v>0</v>
      </c>
      <c r="AU320" s="2">
        <v>0</v>
      </c>
      <c r="AV320" s="2">
        <v>0</v>
      </c>
      <c r="AW320" s="2">
        <v>0</v>
      </c>
      <c r="AX320" s="2">
        <v>0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0</v>
      </c>
      <c r="BF320" s="2">
        <v>0</v>
      </c>
      <c r="BG320" s="2">
        <v>0</v>
      </c>
      <c r="BH320" s="2">
        <v>0</v>
      </c>
      <c r="BI320" s="2">
        <v>0</v>
      </c>
      <c r="BJ320" s="2">
        <v>0</v>
      </c>
      <c r="BK320" s="2">
        <v>0</v>
      </c>
      <c r="BL320" s="2">
        <v>0</v>
      </c>
      <c r="BM320" s="2">
        <v>0</v>
      </c>
      <c r="BN320" s="2">
        <v>0.18622939999999999</v>
      </c>
    </row>
    <row r="321" spans="1:66">
      <c r="A321" s="2">
        <v>1825</v>
      </c>
      <c r="B321" t="s">
        <v>24</v>
      </c>
      <c r="C321" s="2">
        <v>4048752</v>
      </c>
      <c r="D321" s="2">
        <v>1.1963920000000001E-9</v>
      </c>
      <c r="E321" s="2">
        <v>4.041985E-2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4.8616019999999998E-4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4.8518600000000003E-4</v>
      </c>
      <c r="V321" s="2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5.9168210000000002E-10</v>
      </c>
      <c r="AD321" s="2">
        <v>2.4306710000000001E-3</v>
      </c>
      <c r="AE321" s="2">
        <v>4.6019020000000001E-2</v>
      </c>
      <c r="AF321" s="2">
        <v>0</v>
      </c>
      <c r="AG321" s="2">
        <v>1.274407E-5</v>
      </c>
      <c r="AH321" s="2">
        <v>0</v>
      </c>
      <c r="AI321" s="2">
        <v>0</v>
      </c>
      <c r="AJ321" s="2">
        <v>0</v>
      </c>
      <c r="AK321" s="2">
        <v>0</v>
      </c>
      <c r="AL321" s="2">
        <v>0</v>
      </c>
      <c r="AM321" s="2">
        <v>0</v>
      </c>
      <c r="AN321" s="2">
        <v>7.3945100000000002E-4</v>
      </c>
      <c r="AO321" s="2">
        <v>0</v>
      </c>
      <c r="AP321" s="2">
        <v>0</v>
      </c>
      <c r="AQ321" s="2">
        <v>0</v>
      </c>
      <c r="AR321" s="2">
        <v>0</v>
      </c>
      <c r="AS321" s="2">
        <v>0</v>
      </c>
      <c r="AT321" s="2">
        <v>0</v>
      </c>
      <c r="AU321" s="2">
        <v>0</v>
      </c>
      <c r="AV321" s="2">
        <v>0</v>
      </c>
      <c r="AW321" s="2">
        <v>0</v>
      </c>
      <c r="AX321" s="2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H321" s="2">
        <v>0</v>
      </c>
      <c r="BI321" s="2">
        <v>0</v>
      </c>
      <c r="BJ321" s="2">
        <v>0</v>
      </c>
      <c r="BK321" s="2">
        <v>0</v>
      </c>
      <c r="BL321" s="2">
        <v>0</v>
      </c>
      <c r="BM321" s="2">
        <v>0</v>
      </c>
      <c r="BN321" s="2">
        <v>5.0173240000000001E-2</v>
      </c>
    </row>
    <row r="322" spans="1:66">
      <c r="A322" s="2">
        <v>1825</v>
      </c>
      <c r="B322" t="s">
        <v>25</v>
      </c>
      <c r="C322" s="2">
        <v>1407302</v>
      </c>
      <c r="D322" s="2">
        <v>0</v>
      </c>
      <c r="E322" s="2">
        <v>0.31810559999999999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2.1763140000000001E-5</v>
      </c>
      <c r="AF322" s="2">
        <v>0</v>
      </c>
      <c r="AG322" s="2">
        <v>0</v>
      </c>
      <c r="AH322" s="2">
        <v>0</v>
      </c>
      <c r="AI322" s="2">
        <v>0</v>
      </c>
      <c r="AJ322" s="2">
        <v>0</v>
      </c>
      <c r="AK322" s="2">
        <v>0</v>
      </c>
      <c r="AL322" s="2">
        <v>0</v>
      </c>
      <c r="AM322" s="2">
        <v>0</v>
      </c>
      <c r="AN322" s="2">
        <v>2.0150030000000001E-5</v>
      </c>
      <c r="AO322" s="2">
        <v>0</v>
      </c>
      <c r="AP322" s="2">
        <v>0</v>
      </c>
      <c r="AQ322" s="2">
        <v>0</v>
      </c>
      <c r="AR322" s="2">
        <v>0</v>
      </c>
      <c r="AS322" s="2">
        <v>0</v>
      </c>
      <c r="AT322" s="2">
        <v>0</v>
      </c>
      <c r="AU322" s="2">
        <v>0</v>
      </c>
      <c r="AV322" s="2">
        <v>0</v>
      </c>
      <c r="AW322" s="2">
        <v>0</v>
      </c>
      <c r="AX322" s="2">
        <v>0</v>
      </c>
      <c r="AY322" s="2">
        <v>0</v>
      </c>
      <c r="AZ322" s="2">
        <v>0</v>
      </c>
      <c r="BA322" s="2">
        <v>0</v>
      </c>
      <c r="BB322" s="2">
        <v>0</v>
      </c>
      <c r="BC322" s="2">
        <v>0</v>
      </c>
      <c r="BD322" s="2">
        <v>0</v>
      </c>
      <c r="BE322" s="2">
        <v>0</v>
      </c>
      <c r="BF322" s="2">
        <v>0</v>
      </c>
      <c r="BG322" s="2">
        <v>0</v>
      </c>
      <c r="BH322" s="2">
        <v>0</v>
      </c>
      <c r="BI322" s="2">
        <v>0</v>
      </c>
      <c r="BJ322" s="2">
        <v>0</v>
      </c>
      <c r="BK322" s="2">
        <v>0</v>
      </c>
      <c r="BL322" s="2">
        <v>0</v>
      </c>
      <c r="BM322" s="2">
        <v>0</v>
      </c>
      <c r="BN322" s="2">
        <v>4.1913170000000002E-5</v>
      </c>
    </row>
    <row r="323" spans="1:66">
      <c r="A323" s="2">
        <v>1825</v>
      </c>
      <c r="B323" t="s">
        <v>26</v>
      </c>
      <c r="C323" s="2">
        <v>65340230</v>
      </c>
      <c r="D323" s="2">
        <v>0</v>
      </c>
      <c r="E323" s="2">
        <v>0.16740079999999999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0.30947049999999998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0.49316579999999999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1.7341079999999998E-2</v>
      </c>
      <c r="AD323" s="2">
        <v>0</v>
      </c>
      <c r="AE323" s="2">
        <v>4.1277379999999997E-3</v>
      </c>
      <c r="AF323" s="2">
        <v>0</v>
      </c>
      <c r="AG323" s="2">
        <v>4.212183E-4</v>
      </c>
      <c r="AH323" s="2">
        <v>0</v>
      </c>
      <c r="AI323" s="2">
        <v>0</v>
      </c>
      <c r="AJ323" s="2">
        <v>0</v>
      </c>
      <c r="AK323" s="2">
        <v>0</v>
      </c>
      <c r="AL323" s="2">
        <v>0</v>
      </c>
      <c r="AM323" s="2">
        <v>0</v>
      </c>
      <c r="AN323" s="2">
        <v>5.4884270000000004E-4</v>
      </c>
      <c r="AO323" s="2">
        <v>0</v>
      </c>
      <c r="AP323" s="2">
        <v>0</v>
      </c>
      <c r="AQ323" s="2">
        <v>0</v>
      </c>
      <c r="AR323" s="2">
        <v>0</v>
      </c>
      <c r="AS323" s="2">
        <v>0</v>
      </c>
      <c r="AT323" s="2">
        <v>0</v>
      </c>
      <c r="AU323" s="2">
        <v>0</v>
      </c>
      <c r="AV323" s="2">
        <v>0</v>
      </c>
      <c r="AW323" s="2">
        <v>0</v>
      </c>
      <c r="AX323" s="2">
        <v>0</v>
      </c>
      <c r="AY323" s="2">
        <v>0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E323" s="2">
        <v>0</v>
      </c>
      <c r="BF323" s="2">
        <v>0</v>
      </c>
      <c r="BG323" s="2">
        <v>0</v>
      </c>
      <c r="BH323" s="2">
        <v>0</v>
      </c>
      <c r="BI323" s="2">
        <v>0</v>
      </c>
      <c r="BJ323" s="2">
        <v>0</v>
      </c>
      <c r="BK323" s="2">
        <v>0</v>
      </c>
      <c r="BL323" s="2">
        <v>0</v>
      </c>
      <c r="BM323" s="2">
        <v>0</v>
      </c>
      <c r="BN323" s="2">
        <v>0.82507520000000001</v>
      </c>
    </row>
    <row r="324" spans="1:66">
      <c r="A324" s="2">
        <v>1825</v>
      </c>
      <c r="B324" t="s">
        <v>27</v>
      </c>
      <c r="C324" s="2">
        <v>1148951</v>
      </c>
      <c r="D324" s="2">
        <v>0</v>
      </c>
      <c r="E324" s="2">
        <v>0.64523759999999997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1.0803130000000001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7.3476540000000007E-2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9.9039609999999993E-3</v>
      </c>
      <c r="AD324" s="2">
        <v>1.3678400000000001E-6</v>
      </c>
      <c r="AE324" s="2">
        <v>0.1572094</v>
      </c>
      <c r="AF324" s="2">
        <v>0</v>
      </c>
      <c r="AG324" s="2">
        <v>1.5244270000000001E-3</v>
      </c>
      <c r="AH324" s="2">
        <v>0</v>
      </c>
      <c r="AI324" s="2">
        <v>0</v>
      </c>
      <c r="AJ324" s="2">
        <v>0</v>
      </c>
      <c r="AK324" s="2">
        <v>0</v>
      </c>
      <c r="AL324" s="2">
        <v>0</v>
      </c>
      <c r="AM324" s="2">
        <v>0</v>
      </c>
      <c r="AN324" s="2">
        <v>2.4031569999999999E-3</v>
      </c>
      <c r="AO324" s="2">
        <v>0</v>
      </c>
      <c r="AP324" s="2">
        <v>0</v>
      </c>
      <c r="AQ324" s="2">
        <v>0</v>
      </c>
      <c r="AR324" s="2">
        <v>0</v>
      </c>
      <c r="AS324" s="2">
        <v>0</v>
      </c>
      <c r="AT324" s="2">
        <v>0</v>
      </c>
      <c r="AU324" s="2">
        <v>0</v>
      </c>
      <c r="AV324" s="2">
        <v>0</v>
      </c>
      <c r="AW324" s="2">
        <v>0</v>
      </c>
      <c r="AX324" s="2">
        <v>0</v>
      </c>
      <c r="AY324" s="2">
        <v>0</v>
      </c>
      <c r="AZ324" s="2">
        <v>0</v>
      </c>
      <c r="BA324" s="2">
        <v>0</v>
      </c>
      <c r="BB324" s="2">
        <v>0</v>
      </c>
      <c r="BC324" s="2">
        <v>0</v>
      </c>
      <c r="BD324" s="2">
        <v>0</v>
      </c>
      <c r="BE324" s="2">
        <v>0</v>
      </c>
      <c r="BF324" s="2">
        <v>0</v>
      </c>
      <c r="BG324" s="2">
        <v>0</v>
      </c>
      <c r="BH324" s="2">
        <v>0</v>
      </c>
      <c r="BI324" s="2">
        <v>0</v>
      </c>
      <c r="BJ324" s="2">
        <v>0</v>
      </c>
      <c r="BK324" s="2">
        <v>0</v>
      </c>
      <c r="BL324" s="2">
        <v>0</v>
      </c>
      <c r="BM324" s="2">
        <v>0</v>
      </c>
      <c r="BN324" s="2">
        <v>1.324832</v>
      </c>
    </row>
    <row r="325" spans="1:66">
      <c r="A325" s="2">
        <v>1825</v>
      </c>
      <c r="B325" t="s">
        <v>28</v>
      </c>
      <c r="C325" s="2">
        <v>109440.7</v>
      </c>
      <c r="D325" s="2">
        <v>0</v>
      </c>
      <c r="E325" s="2">
        <v>0.77915659999999998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>
        <v>0</v>
      </c>
      <c r="V325" s="2">
        <v>0</v>
      </c>
      <c r="W325" s="2">
        <v>0</v>
      </c>
      <c r="X325" s="2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2.5648979999999998E-2</v>
      </c>
      <c r="AF325" s="2">
        <v>0</v>
      </c>
      <c r="AG325" s="2">
        <v>0</v>
      </c>
      <c r="AH325" s="2">
        <v>0</v>
      </c>
      <c r="AI325" s="2">
        <v>0</v>
      </c>
      <c r="AJ325" s="2">
        <v>0</v>
      </c>
      <c r="AK325" s="2">
        <v>0</v>
      </c>
      <c r="AL325" s="2">
        <v>0</v>
      </c>
      <c r="AM325" s="2">
        <v>9.1975290000000006E-5</v>
      </c>
      <c r="AN325" s="2">
        <v>2.084444E-3</v>
      </c>
      <c r="AO325" s="2">
        <v>0</v>
      </c>
      <c r="AP325" s="2">
        <v>0</v>
      </c>
      <c r="AQ325" s="2">
        <v>0</v>
      </c>
      <c r="AR325" s="2">
        <v>0</v>
      </c>
      <c r="AS325" s="2">
        <v>0</v>
      </c>
      <c r="AT325" s="2">
        <v>0</v>
      </c>
      <c r="AU325" s="2">
        <v>0</v>
      </c>
      <c r="AV325" s="2">
        <v>0</v>
      </c>
      <c r="AW325" s="2">
        <v>0</v>
      </c>
      <c r="AX325" s="2">
        <v>0</v>
      </c>
      <c r="AY325" s="2">
        <v>0</v>
      </c>
      <c r="AZ325" s="2">
        <v>0</v>
      </c>
      <c r="BA325" s="2">
        <v>0</v>
      </c>
      <c r="BB325" s="2">
        <v>0</v>
      </c>
      <c r="BC325" s="2">
        <v>0</v>
      </c>
      <c r="BD325" s="2">
        <v>0</v>
      </c>
      <c r="BE325" s="2">
        <v>0</v>
      </c>
      <c r="BF325" s="2">
        <v>0</v>
      </c>
      <c r="BG325" s="2">
        <v>0</v>
      </c>
      <c r="BH325" s="2">
        <v>0</v>
      </c>
      <c r="BI325" s="2">
        <v>0</v>
      </c>
      <c r="BJ325" s="2">
        <v>0</v>
      </c>
      <c r="BK325" s="2">
        <v>0</v>
      </c>
      <c r="BL325" s="2">
        <v>0</v>
      </c>
      <c r="BM325" s="2">
        <v>0</v>
      </c>
      <c r="BN325" s="2">
        <v>2.78254E-2</v>
      </c>
    </row>
    <row r="326" spans="1:66">
      <c r="A326" s="2">
        <v>1825</v>
      </c>
      <c r="B326" t="s">
        <v>29</v>
      </c>
      <c r="C326" s="2">
        <v>64401900000</v>
      </c>
      <c r="D326" s="2">
        <v>5.7302910000000003E-16</v>
      </c>
      <c r="E326" s="2">
        <v>9.3046539999999998E-7</v>
      </c>
      <c r="F326" s="2">
        <v>0</v>
      </c>
      <c r="G326" s="2">
        <v>0</v>
      </c>
      <c r="H326" s="2">
        <v>1.3333639999999999E-7</v>
      </c>
      <c r="I326" s="2">
        <v>0</v>
      </c>
      <c r="J326" s="2">
        <v>0</v>
      </c>
      <c r="K326" s="2">
        <v>0</v>
      </c>
      <c r="L326" s="2">
        <v>3.493098E-5</v>
      </c>
      <c r="M326" s="2">
        <v>0</v>
      </c>
      <c r="N326" s="2">
        <v>1.9325880000000001E-7</v>
      </c>
      <c r="O326" s="2">
        <v>8.838276E-10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7.9173380000000006E-8</v>
      </c>
      <c r="V326" s="2">
        <v>0</v>
      </c>
      <c r="W326" s="2">
        <v>0</v>
      </c>
      <c r="X326" s="2">
        <v>3.3444099999999997E-8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9.3977290000000008E-6</v>
      </c>
      <c r="AF326" s="2">
        <v>0</v>
      </c>
      <c r="AG326" s="2">
        <v>0</v>
      </c>
      <c r="AH326" s="2">
        <v>6.0512569999999996E-8</v>
      </c>
      <c r="AI326" s="2">
        <v>0</v>
      </c>
      <c r="AJ326" s="2">
        <v>7.0782770000000005E-8</v>
      </c>
      <c r="AK326" s="2">
        <v>0</v>
      </c>
      <c r="AL326" s="2">
        <v>0</v>
      </c>
      <c r="AM326" s="2">
        <v>5.0563139999999999E-8</v>
      </c>
      <c r="AN326" s="2">
        <v>6.249377E-7</v>
      </c>
      <c r="AO326" s="2">
        <v>2.0150530000000001E-28</v>
      </c>
      <c r="AP326" s="2">
        <v>6.9034770000000001E-7</v>
      </c>
      <c r="AQ326" s="2">
        <v>0</v>
      </c>
      <c r="AR326" s="2">
        <v>0</v>
      </c>
      <c r="AS326" s="2">
        <v>0</v>
      </c>
      <c r="AT326" s="2">
        <v>0</v>
      </c>
      <c r="AU326" s="2">
        <v>0</v>
      </c>
      <c r="AV326" s="2">
        <v>0</v>
      </c>
      <c r="AW326" s="2">
        <v>0</v>
      </c>
      <c r="AX326" s="2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1.1178059999999999E-5</v>
      </c>
      <c r="BE326" s="2">
        <v>0</v>
      </c>
      <c r="BF326" s="2">
        <v>0</v>
      </c>
      <c r="BG326" s="2">
        <v>0</v>
      </c>
      <c r="BH326" s="2">
        <v>0</v>
      </c>
      <c r="BI326" s="2">
        <v>0</v>
      </c>
      <c r="BJ326" s="2">
        <v>0</v>
      </c>
      <c r="BK326" s="2">
        <v>0</v>
      </c>
      <c r="BL326" s="2">
        <v>7.638383E-9</v>
      </c>
      <c r="BM326" s="2">
        <v>0</v>
      </c>
      <c r="BN326" s="2">
        <v>5.7451650000000001E-5</v>
      </c>
    </row>
    <row r="327" spans="1:66">
      <c r="A327" s="2">
        <v>1825</v>
      </c>
      <c r="B327" t="s">
        <v>30</v>
      </c>
      <c r="C327" s="2">
        <v>76556.98</v>
      </c>
      <c r="D327" s="2">
        <v>2.7935249999999999E-7</v>
      </c>
      <c r="E327" s="2">
        <v>0.13607820000000001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7.7179889999999998E-3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  <c r="AL327" s="2">
        <v>0</v>
      </c>
      <c r="AM327" s="2">
        <v>0</v>
      </c>
      <c r="AN327" s="2">
        <v>8.0383050000000001E-4</v>
      </c>
      <c r="AO327" s="2">
        <v>0</v>
      </c>
      <c r="AP327" s="2">
        <v>0</v>
      </c>
      <c r="AQ327" s="2">
        <v>0</v>
      </c>
      <c r="AR327" s="2">
        <v>0</v>
      </c>
      <c r="AS327" s="2">
        <v>0</v>
      </c>
      <c r="AT327" s="2">
        <v>0</v>
      </c>
      <c r="AU327" s="2">
        <v>0</v>
      </c>
      <c r="AV327" s="2">
        <v>0</v>
      </c>
      <c r="AW327" s="2">
        <v>0</v>
      </c>
      <c r="AX327" s="2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0</v>
      </c>
      <c r="BH327" s="2">
        <v>0</v>
      </c>
      <c r="BI327" s="2">
        <v>0</v>
      </c>
      <c r="BJ327" s="2">
        <v>0</v>
      </c>
      <c r="BK327" s="2">
        <v>0</v>
      </c>
      <c r="BL327" s="2">
        <v>0</v>
      </c>
      <c r="BM327" s="2">
        <v>0</v>
      </c>
      <c r="BN327" s="2">
        <v>8.5218189999999999E-3</v>
      </c>
    </row>
    <row r="328" spans="1:66">
      <c r="A328" s="2">
        <v>1825</v>
      </c>
      <c r="B328" t="s">
        <v>31</v>
      </c>
      <c r="C328" s="2">
        <v>55271.44</v>
      </c>
      <c r="D328" s="2">
        <v>0</v>
      </c>
      <c r="E328" s="2">
        <v>0.21978030000000001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3.2967610000000003E-4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  <c r="AL328" s="2">
        <v>0</v>
      </c>
      <c r="AM328" s="2">
        <v>0</v>
      </c>
      <c r="AN328" s="2">
        <v>0</v>
      </c>
      <c r="AO328" s="2">
        <v>0</v>
      </c>
      <c r="AP328" s="2">
        <v>0</v>
      </c>
      <c r="AQ328" s="2">
        <v>0</v>
      </c>
      <c r="AR328" s="2">
        <v>0</v>
      </c>
      <c r="AS328" s="2">
        <v>0</v>
      </c>
      <c r="AT328" s="2">
        <v>0</v>
      </c>
      <c r="AU328" s="2">
        <v>0</v>
      </c>
      <c r="AV328" s="2">
        <v>0</v>
      </c>
      <c r="AW328" s="2">
        <v>0</v>
      </c>
      <c r="AX328" s="2">
        <v>0</v>
      </c>
      <c r="AY328" s="2">
        <v>0</v>
      </c>
      <c r="AZ328" s="2">
        <v>0</v>
      </c>
      <c r="BA328" s="2">
        <v>0</v>
      </c>
      <c r="BB328" s="2">
        <v>0</v>
      </c>
      <c r="BC328" s="2">
        <v>0</v>
      </c>
      <c r="BD328" s="2">
        <v>0</v>
      </c>
      <c r="BE328" s="2">
        <v>0</v>
      </c>
      <c r="BF328" s="2">
        <v>0</v>
      </c>
      <c r="BG328" s="2">
        <v>0</v>
      </c>
      <c r="BH328" s="2">
        <v>0</v>
      </c>
      <c r="BI328" s="2">
        <v>0</v>
      </c>
      <c r="BJ328" s="2">
        <v>0</v>
      </c>
      <c r="BK328" s="2">
        <v>0</v>
      </c>
      <c r="BL328" s="2">
        <v>0</v>
      </c>
      <c r="BM328" s="2">
        <v>0</v>
      </c>
      <c r="BN328" s="2">
        <v>3.2967610000000003E-4</v>
      </c>
    </row>
    <row r="329" spans="1:66">
      <c r="A329" s="2">
        <v>1825</v>
      </c>
      <c r="B329" t="s">
        <v>32</v>
      </c>
      <c r="C329" s="2">
        <v>1440.405</v>
      </c>
      <c r="D329" s="2">
        <v>0</v>
      </c>
      <c r="E329" s="2">
        <v>5.1573179999999998E-6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2.0897890000000001E-23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2">
        <v>0</v>
      </c>
      <c r="AL329" s="2">
        <v>0</v>
      </c>
      <c r="AM329" s="2">
        <v>0</v>
      </c>
      <c r="AN329" s="2">
        <v>9.3454760000000002E-8</v>
      </c>
      <c r="AO329" s="2">
        <v>0</v>
      </c>
      <c r="AP329" s="2">
        <v>0</v>
      </c>
      <c r="AQ329" s="2">
        <v>0</v>
      </c>
      <c r="AR329" s="2">
        <v>0</v>
      </c>
      <c r="AS329" s="2">
        <v>0</v>
      </c>
      <c r="AT329" s="2">
        <v>0</v>
      </c>
      <c r="AU329" s="2">
        <v>0</v>
      </c>
      <c r="AV329" s="2">
        <v>0</v>
      </c>
      <c r="AW329" s="2">
        <v>0</v>
      </c>
      <c r="AX329" s="2">
        <v>0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E329" s="2">
        <v>0</v>
      </c>
      <c r="BF329" s="2">
        <v>0</v>
      </c>
      <c r="BG329" s="2">
        <v>0</v>
      </c>
      <c r="BH329" s="2">
        <v>0</v>
      </c>
      <c r="BI329" s="2">
        <v>0</v>
      </c>
      <c r="BJ329" s="2">
        <v>0</v>
      </c>
      <c r="BK329" s="2">
        <v>0</v>
      </c>
      <c r="BL329" s="2">
        <v>0</v>
      </c>
      <c r="BM329" s="2">
        <v>0</v>
      </c>
      <c r="BN329" s="2">
        <v>9.3454760000000002E-8</v>
      </c>
    </row>
    <row r="330" spans="1:66">
      <c r="A330" s="2">
        <v>1825</v>
      </c>
      <c r="B330" t="s">
        <v>33</v>
      </c>
      <c r="C330" s="2">
        <v>17312.14</v>
      </c>
      <c r="D330" s="2">
        <v>0</v>
      </c>
      <c r="E330" s="2">
        <v>0.16530500000000001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>
        <v>0</v>
      </c>
      <c r="V330" s="2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7.2589450000000002E-3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2">
        <v>0</v>
      </c>
      <c r="AL330" s="2">
        <v>0</v>
      </c>
      <c r="AM330" s="2">
        <v>0</v>
      </c>
      <c r="AN330" s="2">
        <v>3.539177E-4</v>
      </c>
      <c r="AO330" s="2">
        <v>0</v>
      </c>
      <c r="AP330" s="2">
        <v>0</v>
      </c>
      <c r="AQ330" s="2">
        <v>0</v>
      </c>
      <c r="AR330" s="2">
        <v>0</v>
      </c>
      <c r="AS330" s="2">
        <v>0</v>
      </c>
      <c r="AT330" s="2">
        <v>0</v>
      </c>
      <c r="AU330" s="2">
        <v>0</v>
      </c>
      <c r="AV330" s="2">
        <v>0</v>
      </c>
      <c r="AW330" s="2">
        <v>0</v>
      </c>
      <c r="AX330" s="2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E330" s="2">
        <v>0</v>
      </c>
      <c r="BF330" s="2">
        <v>0</v>
      </c>
      <c r="BG330" s="2">
        <v>0</v>
      </c>
      <c r="BH330" s="2">
        <v>0</v>
      </c>
      <c r="BI330" s="2">
        <v>0</v>
      </c>
      <c r="BJ330" s="2">
        <v>0</v>
      </c>
      <c r="BK330" s="2">
        <v>0</v>
      </c>
      <c r="BL330" s="2">
        <v>0</v>
      </c>
      <c r="BM330" s="2">
        <v>0</v>
      </c>
      <c r="BN330" s="2">
        <v>7.6128630000000001E-3</v>
      </c>
    </row>
    <row r="331" spans="1:66">
      <c r="A331" s="2">
        <v>1825</v>
      </c>
      <c r="B331" t="s">
        <v>34</v>
      </c>
      <c r="C331" s="2">
        <v>209.25749999999999</v>
      </c>
      <c r="D331" s="2">
        <v>0</v>
      </c>
      <c r="E331" s="2">
        <v>0.2150183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>
        <v>0</v>
      </c>
      <c r="V331" s="2">
        <v>0</v>
      </c>
      <c r="W331" s="2">
        <v>0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2">
        <v>0</v>
      </c>
      <c r="AL331" s="2">
        <v>0</v>
      </c>
      <c r="AM331" s="2">
        <v>6.1095120000000005E-4</v>
      </c>
      <c r="AN331" s="2">
        <v>0.65350759999999997</v>
      </c>
      <c r="AO331" s="2">
        <v>0</v>
      </c>
      <c r="AP331" s="2">
        <v>0</v>
      </c>
      <c r="AQ331" s="2">
        <v>0</v>
      </c>
      <c r="AR331" s="2">
        <v>0</v>
      </c>
      <c r="AS331" s="2">
        <v>0</v>
      </c>
      <c r="AT331" s="2">
        <v>0</v>
      </c>
      <c r="AU331" s="2">
        <v>0</v>
      </c>
      <c r="AV331" s="2">
        <v>0</v>
      </c>
      <c r="AW331" s="2">
        <v>0</v>
      </c>
      <c r="AX331" s="2">
        <v>0</v>
      </c>
      <c r="AY331" s="2">
        <v>0</v>
      </c>
      <c r="AZ331" s="2">
        <v>0</v>
      </c>
      <c r="BA331" s="2">
        <v>0</v>
      </c>
      <c r="BB331" s="2">
        <v>0</v>
      </c>
      <c r="BC331" s="2">
        <v>0</v>
      </c>
      <c r="BD331" s="2">
        <v>0</v>
      </c>
      <c r="BE331" s="2">
        <v>0</v>
      </c>
      <c r="BF331" s="2">
        <v>0</v>
      </c>
      <c r="BG331" s="2">
        <v>0</v>
      </c>
      <c r="BH331" s="2">
        <v>0</v>
      </c>
      <c r="BI331" s="2">
        <v>0</v>
      </c>
      <c r="BJ331" s="2">
        <v>0</v>
      </c>
      <c r="BK331" s="2">
        <v>0</v>
      </c>
      <c r="BL331" s="2">
        <v>0</v>
      </c>
      <c r="BM331" s="2">
        <v>0</v>
      </c>
      <c r="BN331" s="2">
        <v>0.65411859999999999</v>
      </c>
    </row>
    <row r="332" spans="1:66">
      <c r="A332" s="2">
        <v>1825</v>
      </c>
      <c r="B332" t="s">
        <v>35</v>
      </c>
      <c r="C332" s="2">
        <v>11127.83</v>
      </c>
      <c r="D332" s="2">
        <v>3.1295870000000001E-7</v>
      </c>
      <c r="E332" s="2">
        <v>0.184174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1.7667050000000001E-4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  <c r="AL332" s="2">
        <v>0</v>
      </c>
      <c r="AM332" s="2">
        <v>2.8912440000000001E-7</v>
      </c>
      <c r="AN332" s="2">
        <v>1.7457810000000002E-5</v>
      </c>
      <c r="AO332" s="2">
        <v>0</v>
      </c>
      <c r="AP332" s="2">
        <v>0</v>
      </c>
      <c r="AQ332" s="2">
        <v>0</v>
      </c>
      <c r="AR332" s="2">
        <v>0</v>
      </c>
      <c r="AS332" s="2">
        <v>0</v>
      </c>
      <c r="AT332" s="2">
        <v>0</v>
      </c>
      <c r="AU332" s="2">
        <v>0</v>
      </c>
      <c r="AV332" s="2">
        <v>0</v>
      </c>
      <c r="AW332" s="2">
        <v>0</v>
      </c>
      <c r="AX332" s="2">
        <v>0</v>
      </c>
      <c r="AY332" s="2">
        <v>0</v>
      </c>
      <c r="AZ332" s="2">
        <v>0</v>
      </c>
      <c r="BA332" s="2">
        <v>0</v>
      </c>
      <c r="BB332" s="2">
        <v>0</v>
      </c>
      <c r="BC332" s="2">
        <v>0</v>
      </c>
      <c r="BD332" s="2">
        <v>0</v>
      </c>
      <c r="BE332" s="2">
        <v>0</v>
      </c>
      <c r="BF332" s="2">
        <v>0</v>
      </c>
      <c r="BG332" s="2">
        <v>0</v>
      </c>
      <c r="BH332" s="2">
        <v>0</v>
      </c>
      <c r="BI332" s="2">
        <v>0</v>
      </c>
      <c r="BJ332" s="2">
        <v>0</v>
      </c>
      <c r="BK332" s="2">
        <v>0</v>
      </c>
      <c r="BL332" s="2">
        <v>0</v>
      </c>
      <c r="BM332" s="2">
        <v>0</v>
      </c>
      <c r="BN332" s="2">
        <v>1.9441740000000001E-4</v>
      </c>
    </row>
    <row r="333" spans="1:66">
      <c r="A333" s="2">
        <v>1825</v>
      </c>
      <c r="B333" t="s">
        <v>36</v>
      </c>
      <c r="C333" s="2">
        <v>35587730000000</v>
      </c>
      <c r="D333" s="2">
        <v>0</v>
      </c>
      <c r="E333" s="2">
        <v>0</v>
      </c>
      <c r="F333" s="2">
        <v>0</v>
      </c>
      <c r="G333" s="2">
        <v>0</v>
      </c>
      <c r="H333" s="2">
        <v>0</v>
      </c>
      <c r="I333" s="2">
        <v>3.0352749999999999E-6</v>
      </c>
      <c r="J333" s="2">
        <v>9.6302140000000005E-7</v>
      </c>
      <c r="K333" s="2">
        <v>2.0233739999999999E-7</v>
      </c>
      <c r="L333" s="2">
        <v>2.8654840000000002E-5</v>
      </c>
      <c r="M333" s="2">
        <v>2.3830030000000002E-6</v>
      </c>
      <c r="N333" s="2">
        <v>1.033955E-6</v>
      </c>
      <c r="O333" s="2">
        <v>2.863295E-8</v>
      </c>
      <c r="P333" s="2">
        <v>0</v>
      </c>
      <c r="Q333" s="2">
        <v>1.239005E-5</v>
      </c>
      <c r="R333" s="2">
        <v>0</v>
      </c>
      <c r="S333" s="2">
        <v>0</v>
      </c>
      <c r="T333" s="2">
        <v>0</v>
      </c>
      <c r="U333" s="2">
        <v>0</v>
      </c>
      <c r="V333" s="2">
        <v>0</v>
      </c>
      <c r="W333" s="2">
        <v>0</v>
      </c>
      <c r="X333" s="2">
        <v>0</v>
      </c>
      <c r="Y333" s="2">
        <v>0</v>
      </c>
      <c r="Z333" s="2">
        <v>1.300565E-7</v>
      </c>
      <c r="AA333" s="2">
        <v>0</v>
      </c>
      <c r="AB333" s="2">
        <v>0</v>
      </c>
      <c r="AC333" s="2">
        <v>0</v>
      </c>
      <c r="AD333" s="2">
        <v>0</v>
      </c>
      <c r="AE333" s="2">
        <v>6.7806699999999997E-6</v>
      </c>
      <c r="AF333" s="2">
        <v>0</v>
      </c>
      <c r="AG333" s="2">
        <v>0</v>
      </c>
      <c r="AH333" s="2">
        <v>7.8522339999999996E-8</v>
      </c>
      <c r="AI333" s="2">
        <v>9.6515260000000004E-8</v>
      </c>
      <c r="AJ333" s="2">
        <v>2.30244E-8</v>
      </c>
      <c r="AK333" s="2">
        <v>0</v>
      </c>
      <c r="AL333" s="2">
        <v>0</v>
      </c>
      <c r="AM333" s="2">
        <v>1.687857E-8</v>
      </c>
      <c r="AN333" s="2">
        <v>5.1151799999999996E-7</v>
      </c>
      <c r="AO333" s="2">
        <v>4.1356699999999996E-9</v>
      </c>
      <c r="AP333" s="2">
        <v>0</v>
      </c>
      <c r="AQ333" s="2">
        <v>0</v>
      </c>
      <c r="AR333" s="2">
        <v>0</v>
      </c>
      <c r="AS333" s="2">
        <v>0</v>
      </c>
      <c r="AT333" s="2">
        <v>0</v>
      </c>
      <c r="AU333" s="2">
        <v>0</v>
      </c>
      <c r="AV333" s="2">
        <v>0</v>
      </c>
      <c r="AW333" s="2">
        <v>0</v>
      </c>
      <c r="AX333" s="2">
        <v>0</v>
      </c>
      <c r="AY333" s="2">
        <v>0</v>
      </c>
      <c r="AZ333" s="2">
        <v>0</v>
      </c>
      <c r="BA333" s="2">
        <v>0</v>
      </c>
      <c r="BB333" s="2">
        <v>0</v>
      </c>
      <c r="BC333" s="2">
        <v>0</v>
      </c>
      <c r="BD333" s="2">
        <v>0</v>
      </c>
      <c r="BE333" s="2">
        <v>0</v>
      </c>
      <c r="BF333" s="2">
        <v>0</v>
      </c>
      <c r="BG333" s="2">
        <v>0</v>
      </c>
      <c r="BH333" s="2">
        <v>0</v>
      </c>
      <c r="BI333" s="2">
        <v>0</v>
      </c>
      <c r="BJ333" s="2">
        <v>0</v>
      </c>
      <c r="BK333" s="2">
        <v>0</v>
      </c>
      <c r="BL333" s="2">
        <v>0</v>
      </c>
      <c r="BM333" s="2">
        <v>0</v>
      </c>
      <c r="BN333" s="2">
        <v>5.6332439999999999E-5</v>
      </c>
    </row>
    <row r="334" spans="1:66">
      <c r="A334" s="2">
        <v>1825</v>
      </c>
      <c r="B334" t="s">
        <v>37</v>
      </c>
      <c r="C334" s="2">
        <v>15034940000000</v>
      </c>
      <c r="D334" s="2">
        <v>0</v>
      </c>
      <c r="E334" s="2">
        <v>0</v>
      </c>
      <c r="F334" s="2">
        <v>0</v>
      </c>
      <c r="G334" s="2">
        <v>0</v>
      </c>
      <c r="H334" s="2">
        <v>2.880666E-5</v>
      </c>
      <c r="I334" s="2">
        <v>0</v>
      </c>
      <c r="J334" s="2">
        <v>1.8863310000000001E-7</v>
      </c>
      <c r="K334" s="2">
        <v>0</v>
      </c>
      <c r="L334" s="2">
        <v>2.0984219999999999E-5</v>
      </c>
      <c r="M334" s="2">
        <v>0</v>
      </c>
      <c r="N334" s="2">
        <v>0</v>
      </c>
      <c r="O334" s="2">
        <v>9.9758859999999995E-9</v>
      </c>
      <c r="P334" s="2">
        <v>3.2737830000000001E-6</v>
      </c>
      <c r="Q334" s="2">
        <v>0</v>
      </c>
      <c r="R334" s="2">
        <v>0</v>
      </c>
      <c r="S334" s="2">
        <v>0</v>
      </c>
      <c r="T334" s="2">
        <v>0</v>
      </c>
      <c r="U334" s="2">
        <v>1.0994710000000001E-5</v>
      </c>
      <c r="V334" s="2">
        <v>0</v>
      </c>
      <c r="W334" s="2">
        <v>0</v>
      </c>
      <c r="X334" s="2">
        <v>7.4216019999999999E-6</v>
      </c>
      <c r="Y334" s="2">
        <v>0</v>
      </c>
      <c r="Z334" s="2">
        <v>0</v>
      </c>
      <c r="AA334" s="2">
        <v>0</v>
      </c>
      <c r="AB334" s="2">
        <v>1.284348E-6</v>
      </c>
      <c r="AC334" s="2">
        <v>6.0248299999999999E-6</v>
      </c>
      <c r="AD334" s="2">
        <v>9.5171509999999991E-16</v>
      </c>
      <c r="AE334" s="2">
        <v>0</v>
      </c>
      <c r="AF334" s="2">
        <v>2.2987540000000001E-7</v>
      </c>
      <c r="AG334" s="2">
        <v>9.0673059999999997E-7</v>
      </c>
      <c r="AH334" s="2">
        <v>1.9760440000000001E-8</v>
      </c>
      <c r="AI334" s="2">
        <v>0</v>
      </c>
      <c r="AJ334" s="2">
        <v>7.782445E-6</v>
      </c>
      <c r="AK334" s="2">
        <v>0</v>
      </c>
      <c r="AL334" s="2">
        <v>0</v>
      </c>
      <c r="AM334" s="2">
        <v>4.4732929999999998E-8</v>
      </c>
      <c r="AN334" s="2">
        <v>0</v>
      </c>
      <c r="AO334" s="2">
        <v>1.0546799999999999E-6</v>
      </c>
      <c r="AP334" s="2">
        <v>0</v>
      </c>
      <c r="AQ334" s="2">
        <v>0</v>
      </c>
      <c r="AR334" s="2">
        <v>0</v>
      </c>
      <c r="AS334" s="2">
        <v>0</v>
      </c>
      <c r="AT334" s="2">
        <v>0</v>
      </c>
      <c r="AU334" s="2">
        <v>0</v>
      </c>
      <c r="AV334" s="2">
        <v>1.139922E-3</v>
      </c>
      <c r="AW334" s="2">
        <v>4.1283839999999998E-4</v>
      </c>
      <c r="AX334" s="2">
        <v>4.945808E-12</v>
      </c>
      <c r="AY334" s="2">
        <v>0</v>
      </c>
      <c r="AZ334" s="2">
        <v>0</v>
      </c>
      <c r="BA334" s="2">
        <v>0</v>
      </c>
      <c r="BB334" s="2">
        <v>0</v>
      </c>
      <c r="BC334" s="2">
        <v>0</v>
      </c>
      <c r="BD334" s="2">
        <v>0</v>
      </c>
      <c r="BE334" s="2">
        <v>0</v>
      </c>
      <c r="BF334" s="2">
        <v>0</v>
      </c>
      <c r="BG334" s="2">
        <v>0</v>
      </c>
      <c r="BH334" s="2">
        <v>0</v>
      </c>
      <c r="BI334" s="2">
        <v>0</v>
      </c>
      <c r="BJ334" s="2">
        <v>0</v>
      </c>
      <c r="BK334" s="2">
        <v>0</v>
      </c>
      <c r="BL334" s="2">
        <v>0</v>
      </c>
      <c r="BM334" s="2">
        <v>0</v>
      </c>
      <c r="BN334" s="2">
        <v>1.6417879999999999E-3</v>
      </c>
    </row>
    <row r="335" spans="1:66">
      <c r="A335" s="2">
        <v>1825</v>
      </c>
      <c r="B335" t="s">
        <v>38</v>
      </c>
      <c r="C335" s="2">
        <v>543941500000000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9.1221550000000008E-6</v>
      </c>
      <c r="M335" s="2">
        <v>0</v>
      </c>
      <c r="N335" s="2">
        <v>0</v>
      </c>
      <c r="O335" s="2">
        <v>1.1225330000000001E-8</v>
      </c>
      <c r="P335" s="2">
        <v>2.0791019999999999E-5</v>
      </c>
      <c r="Q335" s="2">
        <v>0</v>
      </c>
      <c r="R335" s="2">
        <v>0</v>
      </c>
      <c r="S335" s="2">
        <v>3.416878E-7</v>
      </c>
      <c r="T335" s="2">
        <v>0</v>
      </c>
      <c r="U335" s="2">
        <v>1.137444E-4</v>
      </c>
      <c r="V335" s="2">
        <v>0</v>
      </c>
      <c r="W335" s="2">
        <v>0</v>
      </c>
      <c r="X335" s="2">
        <v>2.087157E-6</v>
      </c>
      <c r="Y335" s="2">
        <v>0</v>
      </c>
      <c r="Z335" s="2">
        <v>0</v>
      </c>
      <c r="AA335" s="2">
        <v>0</v>
      </c>
      <c r="AB335" s="2">
        <v>1.342727E-6</v>
      </c>
      <c r="AC335" s="2">
        <v>1.3192859999999999E-5</v>
      </c>
      <c r="AD335" s="2">
        <v>2.258954E-17</v>
      </c>
      <c r="AE335" s="2">
        <v>0</v>
      </c>
      <c r="AF335" s="2">
        <v>4.1611970000000002E-7</v>
      </c>
      <c r="AG335" s="2">
        <v>7.1272369999999997E-7</v>
      </c>
      <c r="AH335" s="2">
        <v>8.5983590000000006E-9</v>
      </c>
      <c r="AI335" s="2">
        <v>0</v>
      </c>
      <c r="AJ335" s="2">
        <v>0</v>
      </c>
      <c r="AK335" s="2">
        <v>0</v>
      </c>
      <c r="AL335" s="2">
        <v>0</v>
      </c>
      <c r="AM335" s="2">
        <v>1.9499890000000001E-8</v>
      </c>
      <c r="AN335" s="2">
        <v>0</v>
      </c>
      <c r="AO335" s="2">
        <v>0</v>
      </c>
      <c r="AP335" s="2">
        <v>0</v>
      </c>
      <c r="AQ335" s="2">
        <v>0</v>
      </c>
      <c r="AR335" s="2">
        <v>0</v>
      </c>
      <c r="AS335" s="2">
        <v>0</v>
      </c>
      <c r="AT335" s="2">
        <v>0</v>
      </c>
      <c r="AU335" s="2">
        <v>0</v>
      </c>
      <c r="AV335" s="2">
        <v>0</v>
      </c>
      <c r="AW335" s="2">
        <v>5.6594079999999999E-5</v>
      </c>
      <c r="AX335" s="2">
        <v>2.732751E-10</v>
      </c>
      <c r="AY335" s="2">
        <v>0</v>
      </c>
      <c r="AZ335" s="2">
        <v>0</v>
      </c>
      <c r="BA335" s="2">
        <v>0</v>
      </c>
      <c r="BB335" s="2">
        <v>0</v>
      </c>
      <c r="BC335" s="2">
        <v>0</v>
      </c>
      <c r="BD335" s="2">
        <v>0</v>
      </c>
      <c r="BE335" s="2">
        <v>0</v>
      </c>
      <c r="BF335" s="2">
        <v>0</v>
      </c>
      <c r="BG335" s="2">
        <v>0</v>
      </c>
      <c r="BH335" s="2">
        <v>0</v>
      </c>
      <c r="BI335" s="2">
        <v>0</v>
      </c>
      <c r="BJ335" s="2">
        <v>0</v>
      </c>
      <c r="BK335" s="2">
        <v>0</v>
      </c>
      <c r="BL335" s="2">
        <v>0</v>
      </c>
      <c r="BM335" s="2">
        <v>0</v>
      </c>
      <c r="BN335" s="2">
        <v>2.183845E-4</v>
      </c>
    </row>
    <row r="336" spans="1:66">
      <c r="A336" s="2">
        <v>1825</v>
      </c>
      <c r="B336" t="s">
        <v>39</v>
      </c>
      <c r="C336" s="2">
        <v>22974580000000</v>
      </c>
      <c r="D336" s="2">
        <v>0</v>
      </c>
      <c r="E336" s="2">
        <v>0</v>
      </c>
      <c r="F336" s="2">
        <v>0</v>
      </c>
      <c r="G336" s="2">
        <v>0</v>
      </c>
      <c r="H336" s="2">
        <v>7.201859E-7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2.3221920000000001E-17</v>
      </c>
      <c r="P336" s="2">
        <v>4.2486839999999998E-14</v>
      </c>
      <c r="Q336" s="2">
        <v>0</v>
      </c>
      <c r="R336" s="2">
        <v>0</v>
      </c>
      <c r="S336" s="2">
        <v>3.6586699999999998E-6</v>
      </c>
      <c r="T336" s="2">
        <v>0</v>
      </c>
      <c r="U336" s="2">
        <v>1.693907E-6</v>
      </c>
      <c r="V336" s="2">
        <v>0</v>
      </c>
      <c r="W336" s="2">
        <v>2.487252E-8</v>
      </c>
      <c r="X336" s="2">
        <v>1.176009E-7</v>
      </c>
      <c r="Y336" s="2">
        <v>0</v>
      </c>
      <c r="Z336" s="2">
        <v>0</v>
      </c>
      <c r="AA336" s="2">
        <v>0</v>
      </c>
      <c r="AB336" s="2">
        <v>0</v>
      </c>
      <c r="AC336" s="2">
        <v>4.916496E-12</v>
      </c>
      <c r="AD336" s="2">
        <v>3.2163730000000001E-7</v>
      </c>
      <c r="AE336" s="2">
        <v>0</v>
      </c>
      <c r="AF336" s="2">
        <v>2.0035780000000001E-8</v>
      </c>
      <c r="AG336" s="2">
        <v>6.1936569999999998E-9</v>
      </c>
      <c r="AH336" s="2">
        <v>0</v>
      </c>
      <c r="AI336" s="2">
        <v>0</v>
      </c>
      <c r="AJ336" s="2">
        <v>0</v>
      </c>
      <c r="AK336" s="2">
        <v>1.903866E-7</v>
      </c>
      <c r="AL336" s="2">
        <v>0</v>
      </c>
      <c r="AM336" s="2">
        <v>0</v>
      </c>
      <c r="AN336" s="2">
        <v>0</v>
      </c>
      <c r="AO336" s="2">
        <v>0</v>
      </c>
      <c r="AP336" s="2">
        <v>0</v>
      </c>
      <c r="AQ336" s="2">
        <v>0</v>
      </c>
      <c r="AR336" s="2">
        <v>0</v>
      </c>
      <c r="AS336" s="2">
        <v>0</v>
      </c>
      <c r="AT336" s="2">
        <v>0</v>
      </c>
      <c r="AU336" s="2">
        <v>4.5193530000000003E-3</v>
      </c>
      <c r="AV336" s="2">
        <v>0</v>
      </c>
      <c r="AW336" s="2">
        <v>0</v>
      </c>
      <c r="AX336" s="2">
        <v>7.0102209999999997E-10</v>
      </c>
      <c r="AY336" s="2">
        <v>0</v>
      </c>
      <c r="AZ336" s="2">
        <v>0</v>
      </c>
      <c r="BA336" s="2">
        <v>0</v>
      </c>
      <c r="BB336" s="2">
        <v>0</v>
      </c>
      <c r="BC336" s="2">
        <v>0</v>
      </c>
      <c r="BD336" s="2">
        <v>0</v>
      </c>
      <c r="BE336" s="2">
        <v>0</v>
      </c>
      <c r="BF336" s="2">
        <v>0</v>
      </c>
      <c r="BG336" s="2">
        <v>0</v>
      </c>
      <c r="BH336" s="2">
        <v>0</v>
      </c>
      <c r="BI336" s="2">
        <v>0</v>
      </c>
      <c r="BJ336" s="2">
        <v>0</v>
      </c>
      <c r="BK336" s="2">
        <v>0</v>
      </c>
      <c r="BL336" s="2">
        <v>0</v>
      </c>
      <c r="BM336" s="2">
        <v>0</v>
      </c>
      <c r="BN336" s="2">
        <v>4.5261069999999997E-3</v>
      </c>
    </row>
    <row r="337" spans="1:66">
      <c r="A337" s="2">
        <v>1825</v>
      </c>
      <c r="B337" t="s">
        <v>40</v>
      </c>
      <c r="C337" s="2">
        <v>46351980000000</v>
      </c>
      <c r="D337" s="2">
        <v>0</v>
      </c>
      <c r="E337" s="2">
        <v>0</v>
      </c>
      <c r="F337" s="2">
        <v>0</v>
      </c>
      <c r="G337" s="2">
        <v>0</v>
      </c>
      <c r="H337" s="2">
        <v>1.5107249999999999E-4</v>
      </c>
      <c r="I337" s="2">
        <v>0</v>
      </c>
      <c r="J337" s="2">
        <v>7.4509750000000001E-7</v>
      </c>
      <c r="K337" s="2">
        <v>0</v>
      </c>
      <c r="L337" s="2">
        <v>5.5454889999999996E-6</v>
      </c>
      <c r="M337" s="2">
        <v>0</v>
      </c>
      <c r="N337" s="2">
        <v>0</v>
      </c>
      <c r="O337" s="2">
        <v>2.5302639999999999E-8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4.474608E-5</v>
      </c>
      <c r="V337" s="2">
        <v>0</v>
      </c>
      <c r="W337" s="2">
        <v>0</v>
      </c>
      <c r="X337" s="2">
        <v>4.0776479999999997E-5</v>
      </c>
      <c r="Y337" s="2">
        <v>0</v>
      </c>
      <c r="Z337" s="2">
        <v>0</v>
      </c>
      <c r="AA337" s="2">
        <v>0</v>
      </c>
      <c r="AB337" s="2">
        <v>5.8435110000000001E-6</v>
      </c>
      <c r="AC337" s="2">
        <v>8.3020279999999994E-5</v>
      </c>
      <c r="AD337" s="2">
        <v>4.9889399999999999E-17</v>
      </c>
      <c r="AE337" s="2">
        <v>0</v>
      </c>
      <c r="AF337" s="2">
        <v>0</v>
      </c>
      <c r="AG337" s="2">
        <v>2.9070829999999998E-6</v>
      </c>
      <c r="AH337" s="2">
        <v>0</v>
      </c>
      <c r="AI337" s="2">
        <v>0</v>
      </c>
      <c r="AJ337" s="2">
        <v>3.576822E-6</v>
      </c>
      <c r="AK337" s="2">
        <v>0</v>
      </c>
      <c r="AL337" s="2">
        <v>0</v>
      </c>
      <c r="AM337" s="2">
        <v>6.8234310000000002E-9</v>
      </c>
      <c r="AN337" s="2">
        <v>0</v>
      </c>
      <c r="AO337" s="2">
        <v>1.047473E-6</v>
      </c>
      <c r="AP337" s="2">
        <v>0</v>
      </c>
      <c r="AQ337" s="2">
        <v>0</v>
      </c>
      <c r="AR337" s="2">
        <v>0</v>
      </c>
      <c r="AS337" s="2">
        <v>0</v>
      </c>
      <c r="AT337" s="2">
        <v>0</v>
      </c>
      <c r="AU337" s="2">
        <v>2.4587260000000001E-12</v>
      </c>
      <c r="AV337" s="2">
        <v>8.0857830000000006E-2</v>
      </c>
      <c r="AW337" s="2">
        <v>7.0661909999999994E-2</v>
      </c>
      <c r="AX337" s="2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  <c r="BF337" s="2">
        <v>0</v>
      </c>
      <c r="BG337" s="2">
        <v>0</v>
      </c>
      <c r="BH337" s="2">
        <v>0</v>
      </c>
      <c r="BI337" s="2">
        <v>0</v>
      </c>
      <c r="BJ337" s="2">
        <v>0</v>
      </c>
      <c r="BK337" s="2">
        <v>0</v>
      </c>
      <c r="BL337" s="2">
        <v>0</v>
      </c>
      <c r="BM337" s="2">
        <v>0</v>
      </c>
      <c r="BN337" s="2">
        <v>0.15185899999999999</v>
      </c>
    </row>
    <row r="338" spans="1:66">
      <c r="A338" s="2">
        <v>1825</v>
      </c>
      <c r="B338" t="s">
        <v>41</v>
      </c>
      <c r="C338" s="2">
        <v>13806300000000</v>
      </c>
      <c r="D338" s="2">
        <v>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2">
        <v>3.1933539999999999E-7</v>
      </c>
      <c r="K338" s="2">
        <v>5.0133050000000003E-6</v>
      </c>
      <c r="L338" s="2">
        <v>1.222306E-12</v>
      </c>
      <c r="M338" s="2">
        <v>1.8048739999999999E-7</v>
      </c>
      <c r="N338" s="2">
        <v>4.075226E-13</v>
      </c>
      <c r="O338" s="2">
        <v>3.3766250000000002E-17</v>
      </c>
      <c r="P338" s="2">
        <v>3.8783439999999999E-14</v>
      </c>
      <c r="Q338" s="2">
        <v>0</v>
      </c>
      <c r="R338" s="2">
        <v>0</v>
      </c>
      <c r="S338" s="2">
        <v>4.9794049999999996E-6</v>
      </c>
      <c r="T338" s="2">
        <v>0</v>
      </c>
      <c r="U338" s="2">
        <v>5.621451E-8</v>
      </c>
      <c r="V338" s="2">
        <v>5.7519420000000002E-8</v>
      </c>
      <c r="W338" s="2">
        <v>2.3013529999999999E-8</v>
      </c>
      <c r="X338" s="2">
        <v>0</v>
      </c>
      <c r="Y338" s="2">
        <v>6.7953970000000003E-6</v>
      </c>
      <c r="Z338" s="2">
        <v>0</v>
      </c>
      <c r="AA338" s="2">
        <v>0</v>
      </c>
      <c r="AB338" s="2">
        <v>0</v>
      </c>
      <c r="AC338" s="2">
        <v>6.1144569999999997E-12</v>
      </c>
      <c r="AD338" s="2">
        <v>3.9432079999999999E-7</v>
      </c>
      <c r="AE338" s="2">
        <v>0</v>
      </c>
      <c r="AF338" s="2">
        <v>1.416484E-8</v>
      </c>
      <c r="AG338" s="2">
        <v>5.8544769999999997E-9</v>
      </c>
      <c r="AH338" s="2">
        <v>0</v>
      </c>
      <c r="AI338" s="2">
        <v>0</v>
      </c>
      <c r="AJ338" s="2">
        <v>0</v>
      </c>
      <c r="AK338" s="2">
        <v>1.370253E-7</v>
      </c>
      <c r="AL338" s="2">
        <v>0</v>
      </c>
      <c r="AM338" s="2">
        <v>0</v>
      </c>
      <c r="AN338" s="2">
        <v>0</v>
      </c>
      <c r="AO338" s="2">
        <v>0</v>
      </c>
      <c r="AP338" s="2">
        <v>0</v>
      </c>
      <c r="AQ338" s="2">
        <v>0</v>
      </c>
      <c r="AR338" s="2">
        <v>0</v>
      </c>
      <c r="AS338" s="2">
        <v>0</v>
      </c>
      <c r="AT338" s="2">
        <v>0</v>
      </c>
      <c r="AU338" s="2">
        <v>2.5869429999999999E-2</v>
      </c>
      <c r="AV338" s="2">
        <v>0</v>
      </c>
      <c r="AW338" s="2">
        <v>0</v>
      </c>
      <c r="AX338" s="2">
        <v>3.6978570000000002E-13</v>
      </c>
      <c r="AY338" s="2">
        <v>0</v>
      </c>
      <c r="AZ338" s="2">
        <v>0</v>
      </c>
      <c r="BA338" s="2">
        <v>0</v>
      </c>
      <c r="BB338" s="2">
        <v>0</v>
      </c>
      <c r="BC338" s="2">
        <v>0</v>
      </c>
      <c r="BD338" s="2">
        <v>0</v>
      </c>
      <c r="BE338" s="2">
        <v>0</v>
      </c>
      <c r="BF338" s="2">
        <v>0</v>
      </c>
      <c r="BG338" s="2">
        <v>0</v>
      </c>
      <c r="BH338" s="2">
        <v>0</v>
      </c>
      <c r="BI338" s="2">
        <v>0</v>
      </c>
      <c r="BJ338" s="2">
        <v>0</v>
      </c>
      <c r="BK338" s="2">
        <v>0</v>
      </c>
      <c r="BL338" s="2">
        <v>0</v>
      </c>
      <c r="BM338" s="2">
        <v>0</v>
      </c>
      <c r="BN338" s="2">
        <v>2.588741E-2</v>
      </c>
    </row>
    <row r="339" spans="1:66">
      <c r="A339" s="2">
        <v>1825</v>
      </c>
      <c r="B339" t="s">
        <v>42</v>
      </c>
      <c r="C339" s="2">
        <v>15651780000000</v>
      </c>
      <c r="D339" s="2">
        <v>0</v>
      </c>
      <c r="E339" s="2">
        <v>0</v>
      </c>
      <c r="F339" s="2">
        <v>0</v>
      </c>
      <c r="G339" s="2">
        <v>6.2211520000000002E-6</v>
      </c>
      <c r="H339" s="2">
        <v>1.3032270000000001E-4</v>
      </c>
      <c r="I339" s="2">
        <v>0</v>
      </c>
      <c r="J339" s="2">
        <v>1.789422E-5</v>
      </c>
      <c r="K339" s="2">
        <v>0</v>
      </c>
      <c r="L339" s="2">
        <v>4.4936789999999998E-4</v>
      </c>
      <c r="M339" s="2">
        <v>1.203692E-4</v>
      </c>
      <c r="N339" s="2">
        <v>0</v>
      </c>
      <c r="O339" s="2">
        <v>6.6444889999999995E-8</v>
      </c>
      <c r="P339" s="2">
        <v>3.5397070000000002E-4</v>
      </c>
      <c r="Q339" s="2">
        <v>0</v>
      </c>
      <c r="R339" s="2">
        <v>0</v>
      </c>
      <c r="S339" s="2">
        <v>2.233566E-6</v>
      </c>
      <c r="T339" s="2">
        <v>9.0612730000000003E-6</v>
      </c>
      <c r="U339" s="2">
        <v>2.4940340000000001E-4</v>
      </c>
      <c r="V339" s="2">
        <v>3.0041120000000001E-5</v>
      </c>
      <c r="W339" s="2">
        <v>0</v>
      </c>
      <c r="X339" s="2">
        <v>1.6170619999999999E-5</v>
      </c>
      <c r="Y339" s="2">
        <v>0</v>
      </c>
      <c r="Z339" s="2">
        <v>0</v>
      </c>
      <c r="AA339" s="2">
        <v>0</v>
      </c>
      <c r="AB339" s="2">
        <v>5.323097E-6</v>
      </c>
      <c r="AC339" s="2">
        <v>4.9138100000000003E-5</v>
      </c>
      <c r="AD339" s="2">
        <v>0</v>
      </c>
      <c r="AE339" s="2">
        <v>1.8787130000000001E-4</v>
      </c>
      <c r="AF339" s="2">
        <v>1.1154369999999999E-6</v>
      </c>
      <c r="AG339" s="2">
        <v>3.373449E-6</v>
      </c>
      <c r="AH339" s="2">
        <v>5.5932299999999997E-9</v>
      </c>
      <c r="AI339" s="2">
        <v>0</v>
      </c>
      <c r="AJ339" s="2">
        <v>0</v>
      </c>
      <c r="AK339" s="2">
        <v>0</v>
      </c>
      <c r="AL339" s="2">
        <v>0</v>
      </c>
      <c r="AM339" s="2">
        <v>0</v>
      </c>
      <c r="AN339" s="2">
        <v>0</v>
      </c>
      <c r="AO339" s="2">
        <v>0</v>
      </c>
      <c r="AP339" s="2">
        <v>0</v>
      </c>
      <c r="AQ339" s="2">
        <v>0</v>
      </c>
      <c r="AR339" s="2">
        <v>0</v>
      </c>
      <c r="AS339" s="2">
        <v>0</v>
      </c>
      <c r="AT339" s="2">
        <v>0</v>
      </c>
      <c r="AU339" s="2">
        <v>0</v>
      </c>
      <c r="AV339" s="2">
        <v>0.11344990000000001</v>
      </c>
      <c r="AW339" s="2">
        <v>1.477331E-2</v>
      </c>
      <c r="AX339" s="2">
        <v>0</v>
      </c>
      <c r="AY339" s="2">
        <v>0</v>
      </c>
      <c r="AZ339" s="2">
        <v>0</v>
      </c>
      <c r="BA339" s="2">
        <v>0</v>
      </c>
      <c r="BB339" s="2">
        <v>0</v>
      </c>
      <c r="BC339" s="2">
        <v>0</v>
      </c>
      <c r="BD339" s="2">
        <v>0</v>
      </c>
      <c r="BE339" s="2">
        <v>0</v>
      </c>
      <c r="BF339" s="2">
        <v>0</v>
      </c>
      <c r="BG339" s="2">
        <v>0</v>
      </c>
      <c r="BH339" s="2">
        <v>0</v>
      </c>
      <c r="BI339" s="2">
        <v>0</v>
      </c>
      <c r="BJ339" s="2">
        <v>0</v>
      </c>
      <c r="BK339" s="2">
        <v>0</v>
      </c>
      <c r="BL339" s="2">
        <v>0</v>
      </c>
      <c r="BM339" s="2">
        <v>0</v>
      </c>
      <c r="BN339" s="2">
        <v>0.1298551</v>
      </c>
    </row>
    <row r="340" spans="1:66">
      <c r="A340" s="2">
        <v>1825</v>
      </c>
      <c r="B340" t="s">
        <v>43</v>
      </c>
      <c r="C340" s="2">
        <v>14037660000000</v>
      </c>
      <c r="D340" s="2">
        <v>0</v>
      </c>
      <c r="E340" s="2">
        <v>0</v>
      </c>
      <c r="F340" s="2">
        <v>0</v>
      </c>
      <c r="G340" s="2">
        <v>1.9577450000000001E-6</v>
      </c>
      <c r="H340" s="2">
        <v>1.057745E-4</v>
      </c>
      <c r="I340" s="2">
        <v>0</v>
      </c>
      <c r="J340" s="2">
        <v>4.1999780000000003E-6</v>
      </c>
      <c r="K340" s="2">
        <v>7.848226E-6</v>
      </c>
      <c r="L340" s="2">
        <v>8.4494540000000005E-5</v>
      </c>
      <c r="M340" s="2">
        <v>1.113708E-4</v>
      </c>
      <c r="N340" s="2">
        <v>4.2267839999999998E-5</v>
      </c>
      <c r="O340" s="2">
        <v>3.6109839999999999E-8</v>
      </c>
      <c r="P340" s="2">
        <v>3.952308E-5</v>
      </c>
      <c r="Q340" s="2">
        <v>0</v>
      </c>
      <c r="R340" s="2">
        <v>0</v>
      </c>
      <c r="S340" s="2">
        <v>2.2643929999999999E-6</v>
      </c>
      <c r="T340" s="2">
        <v>3.5152689999999999E-5</v>
      </c>
      <c r="U340" s="2">
        <v>6.6712769999999994E-5</v>
      </c>
      <c r="V340" s="2">
        <v>3.2017300000000003E-5</v>
      </c>
      <c r="W340" s="2">
        <v>0</v>
      </c>
      <c r="X340" s="2">
        <v>8.1754449999999994E-5</v>
      </c>
      <c r="Y340" s="2">
        <v>1.297441E-4</v>
      </c>
      <c r="Z340" s="2">
        <v>0</v>
      </c>
      <c r="AA340" s="2">
        <v>0</v>
      </c>
      <c r="AB340" s="2">
        <v>4.7407530000000002E-6</v>
      </c>
      <c r="AC340" s="2">
        <v>7.5633610000000001E-5</v>
      </c>
      <c r="AD340" s="2">
        <v>1.6041870000000001E-15</v>
      </c>
      <c r="AE340" s="2">
        <v>1.304272E-4</v>
      </c>
      <c r="AF340" s="2">
        <v>1.660324E-6</v>
      </c>
      <c r="AG340" s="2">
        <v>3.091148E-6</v>
      </c>
      <c r="AH340" s="2">
        <v>4.1190440000000003E-9</v>
      </c>
      <c r="AI340" s="2">
        <v>0</v>
      </c>
      <c r="AJ340" s="2">
        <v>5.5284350000000002E-6</v>
      </c>
      <c r="AK340" s="2">
        <v>0</v>
      </c>
      <c r="AL340" s="2">
        <v>0</v>
      </c>
      <c r="AM340" s="2">
        <v>1.5678730000000001E-8</v>
      </c>
      <c r="AN340" s="2">
        <v>0</v>
      </c>
      <c r="AO340" s="2">
        <v>1.115025E-6</v>
      </c>
      <c r="AP340" s="2">
        <v>0</v>
      </c>
      <c r="AQ340" s="2">
        <v>0</v>
      </c>
      <c r="AR340" s="2">
        <v>0</v>
      </c>
      <c r="AS340" s="2">
        <v>0</v>
      </c>
      <c r="AT340" s="2">
        <v>0</v>
      </c>
      <c r="AU340" s="2">
        <v>0</v>
      </c>
      <c r="AV340" s="2">
        <v>9.2862650000000005E-2</v>
      </c>
      <c r="AW340" s="2">
        <v>9.137642E-2</v>
      </c>
      <c r="AX340" s="2">
        <v>1.2526030000000001E-10</v>
      </c>
      <c r="AY340" s="2">
        <v>0</v>
      </c>
      <c r="AZ340" s="2">
        <v>0</v>
      </c>
      <c r="BA340" s="2">
        <v>0</v>
      </c>
      <c r="BB340" s="2">
        <v>0</v>
      </c>
      <c r="BC340" s="2">
        <v>0</v>
      </c>
      <c r="BD340" s="2">
        <v>0</v>
      </c>
      <c r="BE340" s="2">
        <v>0</v>
      </c>
      <c r="BF340" s="2">
        <v>0</v>
      </c>
      <c r="BG340" s="2">
        <v>0</v>
      </c>
      <c r="BH340" s="2">
        <v>0</v>
      </c>
      <c r="BI340" s="2">
        <v>0</v>
      </c>
      <c r="BJ340" s="2">
        <v>0</v>
      </c>
      <c r="BK340" s="2">
        <v>0</v>
      </c>
      <c r="BL340" s="2">
        <v>0</v>
      </c>
      <c r="BM340" s="2">
        <v>0</v>
      </c>
      <c r="BN340" s="2">
        <v>0.18520639999999999</v>
      </c>
    </row>
    <row r="341" spans="1:66">
      <c r="A341" s="2">
        <v>1825</v>
      </c>
      <c r="B341" t="s">
        <v>44</v>
      </c>
      <c r="C341" s="2">
        <v>5927751000000</v>
      </c>
      <c r="D341" s="2">
        <v>0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">
        <v>2.7575029999999999E-7</v>
      </c>
      <c r="L341" s="2">
        <v>0</v>
      </c>
      <c r="M341" s="2">
        <v>5.5159440000000004E-6</v>
      </c>
      <c r="N341" s="2">
        <v>1.4117410000000001E-7</v>
      </c>
      <c r="O341" s="2">
        <v>8.8114439999999995E-9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5.5294950000000002E-7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1.3392799999999999E-9</v>
      </c>
      <c r="AI341" s="2">
        <v>1.5713309999999999E-8</v>
      </c>
      <c r="AJ341" s="2">
        <v>0</v>
      </c>
      <c r="AK341" s="2">
        <v>0</v>
      </c>
      <c r="AL341" s="2">
        <v>1.157498E-13</v>
      </c>
      <c r="AM341" s="2">
        <v>1.080897E-8</v>
      </c>
      <c r="AN341" s="2">
        <v>0</v>
      </c>
      <c r="AO341" s="2">
        <v>0</v>
      </c>
      <c r="AP341" s="2">
        <v>0</v>
      </c>
      <c r="AQ341" s="2">
        <v>0</v>
      </c>
      <c r="AR341" s="2">
        <v>0</v>
      </c>
      <c r="AS341" s="2">
        <v>0</v>
      </c>
      <c r="AT341" s="2">
        <v>0</v>
      </c>
      <c r="AU341" s="2">
        <v>0</v>
      </c>
      <c r="AV341" s="2">
        <v>0</v>
      </c>
      <c r="AW341" s="2">
        <v>0</v>
      </c>
      <c r="AX341" s="2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2">
        <v>0</v>
      </c>
      <c r="BF341" s="2">
        <v>0</v>
      </c>
      <c r="BG341" s="2">
        <v>0</v>
      </c>
      <c r="BH341" s="2">
        <v>0</v>
      </c>
      <c r="BI341" s="2">
        <v>0</v>
      </c>
      <c r="BJ341" s="2">
        <v>0</v>
      </c>
      <c r="BK341" s="2">
        <v>0</v>
      </c>
      <c r="BL341" s="2">
        <v>0</v>
      </c>
      <c r="BM341" s="2">
        <v>0</v>
      </c>
      <c r="BN341" s="2">
        <v>6.5224910000000002E-6</v>
      </c>
    </row>
    <row r="342" spans="1:66">
      <c r="A342" s="2">
        <v>1825</v>
      </c>
      <c r="B342" t="s">
        <v>45</v>
      </c>
      <c r="C342" s="2">
        <v>3832022000000000</v>
      </c>
      <c r="D342" s="2">
        <v>0</v>
      </c>
      <c r="E342" s="2">
        <v>0</v>
      </c>
      <c r="F342" s="2">
        <v>0</v>
      </c>
      <c r="G342" s="2">
        <v>1.311346E-4</v>
      </c>
      <c r="H342" s="2">
        <v>1.195174E-4</v>
      </c>
      <c r="I342" s="2">
        <v>6.5097749999999998E-3</v>
      </c>
      <c r="J342" s="2">
        <v>2.688136E-5</v>
      </c>
      <c r="K342" s="2">
        <v>1.2886690000000001E-5</v>
      </c>
      <c r="L342" s="2">
        <v>2.3851599999999999E-3</v>
      </c>
      <c r="M342" s="2">
        <v>1.4849249999999999E-4</v>
      </c>
      <c r="N342" s="2">
        <v>2.7634440000000001E-4</v>
      </c>
      <c r="O342" s="2">
        <v>1.9131049999999999E-6</v>
      </c>
      <c r="P342" s="2">
        <v>1.0836409999999999E-2</v>
      </c>
      <c r="Q342" s="2">
        <v>1.2407169999999999E-3</v>
      </c>
      <c r="R342" s="2">
        <v>1.8636170000000001E-4</v>
      </c>
      <c r="S342" s="2">
        <v>1.139031E-4</v>
      </c>
      <c r="T342" s="2">
        <v>1.8899060000000001E-4</v>
      </c>
      <c r="U342" s="2">
        <v>1.2327249999999999E-4</v>
      </c>
      <c r="V342" s="2">
        <v>5.9264410000000002E-5</v>
      </c>
      <c r="W342" s="2">
        <v>5.2519420000000004E-6</v>
      </c>
      <c r="X342" s="2">
        <v>1.699371E-5</v>
      </c>
      <c r="Y342" s="2">
        <v>3.1626740000000003E-5</v>
      </c>
      <c r="Z342" s="2">
        <v>0</v>
      </c>
      <c r="AA342" s="2">
        <v>8.1297409999999999E-6</v>
      </c>
      <c r="AB342" s="2">
        <v>0</v>
      </c>
      <c r="AC342" s="2">
        <v>0</v>
      </c>
      <c r="AD342" s="2">
        <v>0</v>
      </c>
      <c r="AE342" s="2">
        <v>3.2799780000000001E-4</v>
      </c>
      <c r="AF342" s="2">
        <v>0</v>
      </c>
      <c r="AG342" s="2">
        <v>1.136274E-5</v>
      </c>
      <c r="AH342" s="2">
        <v>2.6897080000000001E-6</v>
      </c>
      <c r="AI342" s="2">
        <v>2.301191E-5</v>
      </c>
      <c r="AJ342" s="2">
        <v>0</v>
      </c>
      <c r="AK342" s="2">
        <v>0</v>
      </c>
      <c r="AL342" s="2">
        <v>8.2254919999999992E-6</v>
      </c>
      <c r="AM342" s="2">
        <v>2.7096490000000002E-6</v>
      </c>
      <c r="AN342" s="2">
        <v>0</v>
      </c>
      <c r="AO342" s="2">
        <v>0</v>
      </c>
      <c r="AP342" s="2">
        <v>2.2230750000000001E-3</v>
      </c>
      <c r="AQ342" s="2">
        <v>0</v>
      </c>
      <c r="AR342" s="2">
        <v>0</v>
      </c>
      <c r="AS342" s="2">
        <v>0</v>
      </c>
      <c r="AT342" s="2">
        <v>0</v>
      </c>
      <c r="AU342" s="2">
        <v>0</v>
      </c>
      <c r="AV342" s="2">
        <v>0</v>
      </c>
      <c r="AW342" s="2">
        <v>1.1744959999999999E-3</v>
      </c>
      <c r="AX342" s="2">
        <v>6.1905970000000004E-9</v>
      </c>
      <c r="AY342" s="2">
        <v>3.8366069999999999</v>
      </c>
      <c r="AZ342" s="2">
        <v>0</v>
      </c>
      <c r="BA342" s="2">
        <v>0</v>
      </c>
      <c r="BB342" s="2">
        <v>0</v>
      </c>
      <c r="BC342" s="2">
        <v>0</v>
      </c>
      <c r="BD342" s="2">
        <v>0.8008516</v>
      </c>
      <c r="BE342" s="2">
        <v>0</v>
      </c>
      <c r="BF342" s="2">
        <v>0</v>
      </c>
      <c r="BG342" s="2">
        <v>0.25519439999999999</v>
      </c>
      <c r="BH342" s="2">
        <v>0</v>
      </c>
      <c r="BI342" s="2">
        <v>0</v>
      </c>
      <c r="BJ342" s="2">
        <v>0</v>
      </c>
      <c r="BK342" s="2">
        <v>0</v>
      </c>
      <c r="BL342" s="2">
        <v>0</v>
      </c>
      <c r="BM342" s="2">
        <v>0</v>
      </c>
      <c r="BN342" s="2">
        <v>4.9188499999999999</v>
      </c>
    </row>
    <row r="343" spans="1:66">
      <c r="A343" s="2">
        <v>1825</v>
      </c>
      <c r="B343" t="s">
        <v>46</v>
      </c>
      <c r="C343" s="2">
        <v>882171000000000</v>
      </c>
      <c r="D343" s="2">
        <v>0</v>
      </c>
      <c r="E343" s="2">
        <v>0</v>
      </c>
      <c r="F343" s="2">
        <v>0</v>
      </c>
      <c r="G343" s="2">
        <v>7.7039020000000003E-12</v>
      </c>
      <c r="H343" s="2">
        <v>1.6664210000000001E-7</v>
      </c>
      <c r="I343" s="2">
        <v>0</v>
      </c>
      <c r="J343" s="2">
        <v>3.1118919999999998E-7</v>
      </c>
      <c r="K343" s="2">
        <v>0</v>
      </c>
      <c r="L343" s="2">
        <v>1.2121640000000001E-6</v>
      </c>
      <c r="M343" s="2">
        <v>5.7769469999999997E-8</v>
      </c>
      <c r="N343" s="2">
        <v>0</v>
      </c>
      <c r="O343" s="2">
        <v>1.343861E-11</v>
      </c>
      <c r="P343" s="2">
        <v>2.037202E-13</v>
      </c>
      <c r="Q343" s="2">
        <v>0</v>
      </c>
      <c r="R343" s="2">
        <v>0</v>
      </c>
      <c r="S343" s="2">
        <v>5.764298E-7</v>
      </c>
      <c r="T343" s="2">
        <v>0</v>
      </c>
      <c r="U343" s="2">
        <v>1.1293900000000001E-6</v>
      </c>
      <c r="V343" s="2">
        <v>4.8625920000000002E-8</v>
      </c>
      <c r="W343" s="2">
        <v>5.4739930000000002E-9</v>
      </c>
      <c r="X343" s="2">
        <v>2.1397559999999999E-7</v>
      </c>
      <c r="Y343" s="2">
        <v>0</v>
      </c>
      <c r="Z343" s="2">
        <v>0</v>
      </c>
      <c r="AA343" s="2">
        <v>6.4755060000000006E-8</v>
      </c>
      <c r="AB343" s="2">
        <v>5.084059E-11</v>
      </c>
      <c r="AC343" s="2">
        <v>4.2232740000000002E-8</v>
      </c>
      <c r="AD343" s="2">
        <v>3.0894360000000001E-8</v>
      </c>
      <c r="AE343" s="2">
        <v>0</v>
      </c>
      <c r="AF343" s="2">
        <v>5.9550359999999997E-10</v>
      </c>
      <c r="AG343" s="2">
        <v>1.9100259999999998E-9</v>
      </c>
      <c r="AH343" s="2">
        <v>0</v>
      </c>
      <c r="AI343" s="2">
        <v>1.267653E-16</v>
      </c>
      <c r="AJ343" s="2">
        <v>0</v>
      </c>
      <c r="AK343" s="2">
        <v>1.36594E-8</v>
      </c>
      <c r="AL343" s="2">
        <v>0</v>
      </c>
      <c r="AM343" s="2">
        <v>1.1376080000000001E-12</v>
      </c>
      <c r="AN343" s="2">
        <v>0</v>
      </c>
      <c r="AO343" s="2">
        <v>0</v>
      </c>
      <c r="AP343" s="2">
        <v>0</v>
      </c>
      <c r="AQ343" s="2">
        <v>0</v>
      </c>
      <c r="AR343" s="2">
        <v>0</v>
      </c>
      <c r="AS343" s="2">
        <v>0</v>
      </c>
      <c r="AT343" s="2">
        <v>0</v>
      </c>
      <c r="AU343" s="2">
        <v>2.8806120000000001E-4</v>
      </c>
      <c r="AV343" s="2">
        <v>5.5494820000000002E-12</v>
      </c>
      <c r="AW343" s="2">
        <v>7.3008240000000003E-13</v>
      </c>
      <c r="AX343" s="2">
        <v>1.213679E-12</v>
      </c>
      <c r="AY343" s="2">
        <v>0</v>
      </c>
      <c r="AZ343" s="2">
        <v>0</v>
      </c>
      <c r="BA343" s="2">
        <v>0</v>
      </c>
      <c r="BB343" s="2">
        <v>0</v>
      </c>
      <c r="BC343" s="2">
        <v>2.013558E-2</v>
      </c>
      <c r="BD343" s="2">
        <v>0</v>
      </c>
      <c r="BE343" s="2">
        <v>0</v>
      </c>
      <c r="BF343" s="2">
        <v>0</v>
      </c>
      <c r="BG343" s="2">
        <v>0</v>
      </c>
      <c r="BH343" s="2">
        <v>0</v>
      </c>
      <c r="BI343" s="2">
        <v>0</v>
      </c>
      <c r="BJ343" s="2">
        <v>0</v>
      </c>
      <c r="BK343" s="2">
        <v>0</v>
      </c>
      <c r="BL343" s="2">
        <v>0</v>
      </c>
      <c r="BM343" s="2">
        <v>0</v>
      </c>
      <c r="BN343" s="2">
        <v>2.0427509999999999E-2</v>
      </c>
    </row>
    <row r="344" spans="1:66">
      <c r="A344" s="2">
        <v>1825</v>
      </c>
      <c r="B344" s="2" t="s">
        <v>47</v>
      </c>
      <c r="C344" s="2">
        <v>498037200000000</v>
      </c>
      <c r="D344" s="2">
        <v>0</v>
      </c>
      <c r="E344" s="2">
        <v>0</v>
      </c>
      <c r="F344" s="2">
        <v>0</v>
      </c>
      <c r="G344" s="2">
        <v>0</v>
      </c>
      <c r="H344" s="2">
        <v>3.249732E-6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4.595382E-6</v>
      </c>
      <c r="V344" s="2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1.49821E-7</v>
      </c>
      <c r="AD344" s="2">
        <v>0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2">
        <v>0</v>
      </c>
      <c r="AL344" s="2">
        <v>0</v>
      </c>
      <c r="AM344" s="2">
        <v>0</v>
      </c>
      <c r="AN344" s="2">
        <v>0</v>
      </c>
      <c r="AO344" s="2">
        <v>0</v>
      </c>
      <c r="AP344" s="2">
        <v>0</v>
      </c>
      <c r="AQ344" s="2">
        <v>0</v>
      </c>
      <c r="AR344" s="2">
        <v>0</v>
      </c>
      <c r="AS344" s="2">
        <v>0</v>
      </c>
      <c r="AT344" s="2">
        <v>3.2985979999999998E-3</v>
      </c>
      <c r="AU344" s="2">
        <v>0</v>
      </c>
      <c r="AV344" s="2">
        <v>0</v>
      </c>
      <c r="AW344" s="2">
        <v>0</v>
      </c>
      <c r="AX344" s="2">
        <v>3.7549670000000004E-12</v>
      </c>
      <c r="AY344" s="2">
        <v>0</v>
      </c>
      <c r="AZ344" s="2">
        <v>0</v>
      </c>
      <c r="BA344" s="2">
        <v>0</v>
      </c>
      <c r="BB344" s="2">
        <v>0</v>
      </c>
      <c r="BC344" s="2">
        <v>0</v>
      </c>
      <c r="BD344" s="2">
        <v>0</v>
      </c>
      <c r="BE344" s="2">
        <v>0</v>
      </c>
      <c r="BF344" s="2">
        <v>0</v>
      </c>
      <c r="BG344" s="2">
        <v>0</v>
      </c>
      <c r="BH344" s="2">
        <v>0</v>
      </c>
      <c r="BI344" s="2">
        <v>0</v>
      </c>
      <c r="BJ344" s="2">
        <v>0</v>
      </c>
      <c r="BK344" s="2">
        <v>0</v>
      </c>
      <c r="BL344" s="2">
        <v>0</v>
      </c>
      <c r="BM344" s="2">
        <v>0</v>
      </c>
      <c r="BN344" s="2">
        <v>3.306593E-3</v>
      </c>
    </row>
    <row r="345" spans="1:66">
      <c r="A345" s="2">
        <v>1825</v>
      </c>
      <c r="B345" t="s">
        <v>48</v>
      </c>
      <c r="C345" s="2">
        <v>75704250000000</v>
      </c>
      <c r="D345" s="2">
        <v>0</v>
      </c>
      <c r="E345" s="2">
        <v>0</v>
      </c>
      <c r="F345" s="2">
        <v>0</v>
      </c>
      <c r="G345" s="2">
        <v>0</v>
      </c>
      <c r="H345" s="2">
        <v>4.1156439999999999E-7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4.144859E-7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3.963451E-8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  <c r="AL345" s="2">
        <v>0</v>
      </c>
      <c r="AM345" s="2">
        <v>0</v>
      </c>
      <c r="AN345" s="2">
        <v>0</v>
      </c>
      <c r="AO345" s="2">
        <v>0</v>
      </c>
      <c r="AP345" s="2">
        <v>0</v>
      </c>
      <c r="AQ345" s="2">
        <v>0</v>
      </c>
      <c r="AR345" s="2">
        <v>0</v>
      </c>
      <c r="AS345" s="2">
        <v>0</v>
      </c>
      <c r="AT345" s="2">
        <v>1.27199E-3</v>
      </c>
      <c r="AU345" s="2">
        <v>0</v>
      </c>
      <c r="AV345" s="2">
        <v>0</v>
      </c>
      <c r="AW345" s="2">
        <v>0</v>
      </c>
      <c r="AX345" s="2">
        <v>8.8221660000000006E-14</v>
      </c>
      <c r="AY345" s="2">
        <v>0</v>
      </c>
      <c r="AZ345" s="2">
        <v>0</v>
      </c>
      <c r="BA345" s="2">
        <v>0</v>
      </c>
      <c r="BB345" s="2">
        <v>0</v>
      </c>
      <c r="BC345" s="2">
        <v>0</v>
      </c>
      <c r="BD345" s="2">
        <v>0</v>
      </c>
      <c r="BE345" s="2">
        <v>0</v>
      </c>
      <c r="BF345" s="2">
        <v>0</v>
      </c>
      <c r="BG345" s="2">
        <v>0</v>
      </c>
      <c r="BH345" s="2">
        <v>0</v>
      </c>
      <c r="BI345" s="2">
        <v>0</v>
      </c>
      <c r="BJ345" s="2">
        <v>0</v>
      </c>
      <c r="BK345" s="2">
        <v>0</v>
      </c>
      <c r="BL345" s="2">
        <v>0</v>
      </c>
      <c r="BM345" s="2">
        <v>0</v>
      </c>
      <c r="BN345" s="2">
        <v>1.2728559999999999E-3</v>
      </c>
    </row>
    <row r="346" spans="1:66">
      <c r="A346" s="2">
        <v>1825</v>
      </c>
      <c r="B346" t="s">
        <v>49</v>
      </c>
      <c r="C346" s="2">
        <v>256385900000000</v>
      </c>
      <c r="D346" s="2">
        <v>0</v>
      </c>
      <c r="E346" s="2">
        <v>0</v>
      </c>
      <c r="F346" s="2">
        <v>0</v>
      </c>
      <c r="G346" s="2">
        <v>2.8547079999999998E-5</v>
      </c>
      <c r="H346" s="2">
        <v>1.5563899999999998E-5</v>
      </c>
      <c r="I346" s="2">
        <v>0</v>
      </c>
      <c r="J346" s="2">
        <v>2.2512280000000001E-6</v>
      </c>
      <c r="K346" s="2">
        <v>0</v>
      </c>
      <c r="L346" s="2">
        <v>2.9852049999999999E-4</v>
      </c>
      <c r="M346" s="2">
        <v>1.6160250000000002E-5</v>
      </c>
      <c r="N346" s="2">
        <v>0</v>
      </c>
      <c r="O346" s="2">
        <v>4.6935350000000004E-9</v>
      </c>
      <c r="P346" s="2">
        <v>2.0689589999999999E-5</v>
      </c>
      <c r="Q346" s="2">
        <v>0</v>
      </c>
      <c r="R346" s="2">
        <v>0</v>
      </c>
      <c r="S346" s="2">
        <v>4.4960600000000001E-7</v>
      </c>
      <c r="T346" s="2">
        <v>0</v>
      </c>
      <c r="U346" s="2">
        <v>6.8767840000000005E-5</v>
      </c>
      <c r="V346" s="2">
        <v>3.4799400000000002E-6</v>
      </c>
      <c r="W346" s="2">
        <v>7.9343509999999995E-8</v>
      </c>
      <c r="X346" s="2">
        <v>3.4490240000000002E-6</v>
      </c>
      <c r="Y346" s="2">
        <v>0</v>
      </c>
      <c r="Z346" s="2">
        <v>0</v>
      </c>
      <c r="AA346" s="2">
        <v>7.7388110000000006E-8</v>
      </c>
      <c r="AB346" s="2">
        <v>1.408946E-7</v>
      </c>
      <c r="AC346" s="2">
        <v>2.1784659999999999E-6</v>
      </c>
      <c r="AD346" s="2">
        <v>3.2266619999999998E-8</v>
      </c>
      <c r="AE346" s="2">
        <v>0</v>
      </c>
      <c r="AF346" s="2">
        <v>7.1600869999999999E-8</v>
      </c>
      <c r="AG346" s="2">
        <v>7.250716E-8</v>
      </c>
      <c r="AH346" s="2">
        <v>3.3367230000000001E-10</v>
      </c>
      <c r="AI346" s="2">
        <v>2.5332769999999999E-8</v>
      </c>
      <c r="AJ346" s="2">
        <v>0</v>
      </c>
      <c r="AK346" s="2">
        <v>0</v>
      </c>
      <c r="AL346" s="2">
        <v>0</v>
      </c>
      <c r="AM346" s="2">
        <v>0</v>
      </c>
      <c r="AN346" s="2">
        <v>0</v>
      </c>
      <c r="AO346" s="2">
        <v>0</v>
      </c>
      <c r="AP346" s="2">
        <v>0</v>
      </c>
      <c r="AQ346" s="2">
        <v>0</v>
      </c>
      <c r="AR346" s="2">
        <v>0</v>
      </c>
      <c r="AS346" s="2">
        <v>0</v>
      </c>
      <c r="AT346" s="2">
        <v>0</v>
      </c>
      <c r="AU346" s="2">
        <v>2.0083810000000001E-4</v>
      </c>
      <c r="AV346" s="2">
        <v>2.8141379999999999E-3</v>
      </c>
      <c r="AW346" s="2">
        <v>4.558888E-4</v>
      </c>
      <c r="AX346" s="2">
        <v>1.2130369999999999E-12</v>
      </c>
      <c r="AY346" s="2">
        <v>0</v>
      </c>
      <c r="AZ346" s="2">
        <v>0</v>
      </c>
      <c r="BA346" s="2">
        <v>0</v>
      </c>
      <c r="BB346" s="2">
        <v>0</v>
      </c>
      <c r="BC346" s="2">
        <v>0</v>
      </c>
      <c r="BD346" s="2">
        <v>0</v>
      </c>
      <c r="BE346" s="2">
        <v>0</v>
      </c>
      <c r="BF346" s="2">
        <v>0</v>
      </c>
      <c r="BG346" s="2">
        <v>0</v>
      </c>
      <c r="BH346" s="2">
        <v>0</v>
      </c>
      <c r="BI346" s="2">
        <v>0</v>
      </c>
      <c r="BJ346" s="2">
        <v>0</v>
      </c>
      <c r="BK346" s="2">
        <v>0</v>
      </c>
      <c r="BL346" s="2">
        <v>0</v>
      </c>
      <c r="BM346" s="2">
        <v>0</v>
      </c>
      <c r="BN346" s="2">
        <v>3.9314270000000004E-3</v>
      </c>
    </row>
    <row r="347" spans="1:66">
      <c r="A347" s="2">
        <v>1825</v>
      </c>
      <c r="B347" t="s">
        <v>50</v>
      </c>
      <c r="C347" s="2">
        <v>2835256000000000</v>
      </c>
      <c r="D347" s="2">
        <v>0</v>
      </c>
      <c r="E347" s="2">
        <v>0</v>
      </c>
      <c r="F347" s="2">
        <v>0</v>
      </c>
      <c r="G347" s="2">
        <v>1.091791E-4</v>
      </c>
      <c r="H347" s="2">
        <v>4.6997080000000003E-5</v>
      </c>
      <c r="I347" s="2">
        <v>0</v>
      </c>
      <c r="J347" s="2">
        <v>1.7036659999999999E-4</v>
      </c>
      <c r="K347" s="2">
        <v>0</v>
      </c>
      <c r="L347" s="2">
        <v>1.770733E-3</v>
      </c>
      <c r="M347" s="2">
        <v>2.4778829999999997E-4</v>
      </c>
      <c r="N347" s="2">
        <v>1.7731910000000001E-4</v>
      </c>
      <c r="O347" s="2">
        <v>3.2036280000000001E-6</v>
      </c>
      <c r="P347" s="2">
        <v>0</v>
      </c>
      <c r="Q347" s="2">
        <v>1.7965119999999999E-3</v>
      </c>
      <c r="R347" s="2">
        <v>1.576135E-4</v>
      </c>
      <c r="S347" s="2">
        <v>9.6606459999999995E-5</v>
      </c>
      <c r="T347" s="2">
        <v>1.8689720000000001E-4</v>
      </c>
      <c r="U347" s="2">
        <v>2.0017399999999999E-5</v>
      </c>
      <c r="V347" s="2">
        <v>5.370624E-5</v>
      </c>
      <c r="W347" s="2">
        <v>5.3192060000000004E-6</v>
      </c>
      <c r="X347" s="2">
        <v>1.9091909999999998E-6</v>
      </c>
      <c r="Y347" s="2">
        <v>0</v>
      </c>
      <c r="Z347" s="2">
        <v>8.5073820000000007E-5</v>
      </c>
      <c r="AA347" s="2">
        <v>8.9287389999999998E-6</v>
      </c>
      <c r="AB347" s="2">
        <v>0</v>
      </c>
      <c r="AC347" s="2">
        <v>0</v>
      </c>
      <c r="AD347" s="2">
        <v>0</v>
      </c>
      <c r="AE347" s="2">
        <v>0</v>
      </c>
      <c r="AF347" s="2">
        <v>0</v>
      </c>
      <c r="AG347" s="2">
        <v>0</v>
      </c>
      <c r="AH347" s="2">
        <v>1.629528E-6</v>
      </c>
      <c r="AI347" s="2">
        <v>2.2530579999999999E-5</v>
      </c>
      <c r="AJ347" s="2">
        <v>0</v>
      </c>
      <c r="AK347" s="2">
        <v>0</v>
      </c>
      <c r="AL347" s="2">
        <v>0</v>
      </c>
      <c r="AM347" s="2">
        <v>1.844306E-6</v>
      </c>
      <c r="AN347" s="2">
        <v>0</v>
      </c>
      <c r="AO347" s="2">
        <v>0</v>
      </c>
      <c r="AP347" s="2">
        <v>0</v>
      </c>
      <c r="AQ347" s="2">
        <v>0</v>
      </c>
      <c r="AR347" s="2">
        <v>0</v>
      </c>
      <c r="AS347" s="2">
        <v>0</v>
      </c>
      <c r="AT347" s="2">
        <v>0</v>
      </c>
      <c r="AU347" s="2">
        <v>0</v>
      </c>
      <c r="AV347" s="2">
        <v>0</v>
      </c>
      <c r="AW347" s="2">
        <v>0</v>
      </c>
      <c r="AX347" s="2">
        <v>0</v>
      </c>
      <c r="AY347" s="2">
        <v>0</v>
      </c>
      <c r="AZ347" s="2">
        <v>0</v>
      </c>
      <c r="BA347" s="2">
        <v>0</v>
      </c>
      <c r="BB347" s="2">
        <v>0</v>
      </c>
      <c r="BC347" s="2">
        <v>0</v>
      </c>
      <c r="BD347" s="2">
        <v>0</v>
      </c>
      <c r="BE347" s="2">
        <v>0</v>
      </c>
      <c r="BF347" s="2">
        <v>0</v>
      </c>
      <c r="BG347" s="2">
        <v>0</v>
      </c>
      <c r="BH347" s="2">
        <v>0</v>
      </c>
      <c r="BI347" s="2">
        <v>0</v>
      </c>
      <c r="BJ347" s="2">
        <v>0</v>
      </c>
      <c r="BK347" s="2">
        <v>0</v>
      </c>
      <c r="BL347" s="2">
        <v>0</v>
      </c>
      <c r="BM347" s="2">
        <v>0</v>
      </c>
      <c r="BN347" s="2">
        <v>4.9641750000000004E-3</v>
      </c>
    </row>
    <row r="348" spans="1:66">
      <c r="A348" s="2">
        <v>1825</v>
      </c>
      <c r="B348" s="2" t="s">
        <v>51</v>
      </c>
      <c r="C348" s="2">
        <v>2521606000000000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9.6089470000000003E-10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2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E348" s="2">
        <v>0</v>
      </c>
      <c r="AF348" s="2">
        <v>0</v>
      </c>
      <c r="AG348" s="2">
        <v>0</v>
      </c>
      <c r="AH348" s="2">
        <v>0</v>
      </c>
      <c r="AI348" s="2">
        <v>1.5400390000000001E-6</v>
      </c>
      <c r="AJ348" s="2">
        <v>0</v>
      </c>
      <c r="AK348" s="2">
        <v>0</v>
      </c>
      <c r="AL348" s="2">
        <v>0</v>
      </c>
      <c r="AM348" s="2">
        <v>0</v>
      </c>
      <c r="AN348" s="2">
        <v>0</v>
      </c>
      <c r="AO348" s="2">
        <v>0</v>
      </c>
      <c r="AP348" s="2">
        <v>0</v>
      </c>
      <c r="AQ348" s="2">
        <v>9.1213920000000006E-5</v>
      </c>
      <c r="AR348" s="2">
        <v>2.8668610000000001E-4</v>
      </c>
      <c r="AS348" s="2">
        <v>0</v>
      </c>
      <c r="AT348" s="2">
        <v>0</v>
      </c>
      <c r="AU348" s="2">
        <v>0</v>
      </c>
      <c r="AV348" s="2">
        <v>0</v>
      </c>
      <c r="AW348" s="2">
        <v>0</v>
      </c>
      <c r="AX348" s="2">
        <v>0</v>
      </c>
      <c r="AY348" s="2">
        <v>0.41195409999999999</v>
      </c>
      <c r="AZ348" s="2">
        <v>8.0004540000000006E-3</v>
      </c>
      <c r="BA348" s="2">
        <v>0</v>
      </c>
      <c r="BB348" s="2">
        <v>0</v>
      </c>
      <c r="BC348" s="2">
        <v>0</v>
      </c>
      <c r="BD348" s="2">
        <v>0</v>
      </c>
      <c r="BE348" s="2">
        <v>0</v>
      </c>
      <c r="BF348" s="2">
        <v>0</v>
      </c>
      <c r="BG348" s="2">
        <v>16.449660000000002</v>
      </c>
      <c r="BH348" s="2">
        <v>21.5519</v>
      </c>
      <c r="BI348" s="2">
        <v>0</v>
      </c>
      <c r="BJ348" s="2">
        <v>0</v>
      </c>
      <c r="BK348" s="2">
        <v>8.8037229999999997</v>
      </c>
      <c r="BL348" s="2">
        <v>0</v>
      </c>
      <c r="BM348" s="2">
        <v>0</v>
      </c>
      <c r="BN348" s="2">
        <v>47.225610000000003</v>
      </c>
    </row>
    <row r="349" spans="1:66">
      <c r="A349" s="2">
        <v>1825</v>
      </c>
      <c r="B349" t="s">
        <v>52</v>
      </c>
      <c r="C349" s="2">
        <v>3011765000000000</v>
      </c>
      <c r="D349" s="2">
        <v>0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0</v>
      </c>
      <c r="V349" s="2">
        <v>0</v>
      </c>
      <c r="W349" s="2">
        <v>0</v>
      </c>
      <c r="X349" s="2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G349" s="2">
        <v>0</v>
      </c>
      <c r="AH349" s="2">
        <v>0</v>
      </c>
      <c r="AI349" s="2">
        <v>0</v>
      </c>
      <c r="AJ349" s="2">
        <v>0</v>
      </c>
      <c r="AK349" s="2">
        <v>0</v>
      </c>
      <c r="AL349" s="2">
        <v>0</v>
      </c>
      <c r="AM349" s="2">
        <v>0</v>
      </c>
      <c r="AN349" s="2">
        <v>0</v>
      </c>
      <c r="AO349" s="2">
        <v>0</v>
      </c>
      <c r="AP349" s="2">
        <v>0</v>
      </c>
      <c r="AQ349" s="2">
        <v>8.5739050000000004E-4</v>
      </c>
      <c r="AR349" s="2">
        <v>2.0398790000000001E-5</v>
      </c>
      <c r="AS349" s="2">
        <v>0</v>
      </c>
      <c r="AT349" s="2">
        <v>0</v>
      </c>
      <c r="AU349" s="2">
        <v>0</v>
      </c>
      <c r="AV349" s="2">
        <v>0</v>
      </c>
      <c r="AW349" s="2">
        <v>0</v>
      </c>
      <c r="AX349" s="2">
        <v>0</v>
      </c>
      <c r="AY349" s="2">
        <v>0</v>
      </c>
      <c r="AZ349" s="2">
        <v>0</v>
      </c>
      <c r="BA349" s="2">
        <v>0</v>
      </c>
      <c r="BB349" s="2">
        <v>0</v>
      </c>
      <c r="BC349" s="2">
        <v>0</v>
      </c>
      <c r="BD349" s="2">
        <v>0</v>
      </c>
      <c r="BE349" s="2">
        <v>0</v>
      </c>
      <c r="BF349" s="2">
        <v>0</v>
      </c>
      <c r="BG349" s="2">
        <v>1.243501E-2</v>
      </c>
      <c r="BH349" s="2">
        <v>16.431049999999999</v>
      </c>
      <c r="BI349" s="2">
        <v>0</v>
      </c>
      <c r="BJ349" s="2">
        <v>0</v>
      </c>
      <c r="BK349" s="2">
        <v>7.6580830000000006E-6</v>
      </c>
      <c r="BL349" s="2">
        <v>0</v>
      </c>
      <c r="BM349" s="2">
        <v>0</v>
      </c>
      <c r="BN349" s="2">
        <v>16.444369999999999</v>
      </c>
    </row>
    <row r="350" spans="1:66">
      <c r="A350" s="2">
        <v>1825</v>
      </c>
      <c r="B350" t="s">
        <v>53</v>
      </c>
      <c r="C350" s="2">
        <v>1485084000000000</v>
      </c>
      <c r="D350" s="2">
        <v>0</v>
      </c>
      <c r="E350" s="2">
        <v>0</v>
      </c>
      <c r="F350" s="2">
        <v>0</v>
      </c>
      <c r="G350" s="2">
        <v>8.4289999999999994E-5</v>
      </c>
      <c r="H350" s="2">
        <v>1.5388789999999999E-4</v>
      </c>
      <c r="I350" s="2">
        <v>2.9403279999999999E-3</v>
      </c>
      <c r="J350" s="2">
        <v>2.8980469999999999E-5</v>
      </c>
      <c r="K350" s="2">
        <v>1.5821070000000001E-5</v>
      </c>
      <c r="L350" s="2">
        <v>1.225453E-3</v>
      </c>
      <c r="M350" s="2">
        <v>1.046117E-4</v>
      </c>
      <c r="N350" s="2">
        <v>2.4360319999999999E-4</v>
      </c>
      <c r="O350" s="2">
        <v>2.5916739999999998E-6</v>
      </c>
      <c r="P350" s="2">
        <v>1.204189E-2</v>
      </c>
      <c r="Q350" s="2">
        <v>0</v>
      </c>
      <c r="R350" s="2">
        <v>1.160447E-4</v>
      </c>
      <c r="S350" s="2">
        <v>1.2983560000000001E-4</v>
      </c>
      <c r="T350" s="2">
        <v>1.7499120000000001E-4</v>
      </c>
      <c r="U350" s="2">
        <v>1.119409E-4</v>
      </c>
      <c r="V350" s="2">
        <v>6.0175030000000001E-5</v>
      </c>
      <c r="W350" s="2">
        <v>6.5691299999999999E-6</v>
      </c>
      <c r="X350" s="2">
        <v>6.9977470000000002E-6</v>
      </c>
      <c r="Y350" s="2">
        <v>2.4481299999999999E-5</v>
      </c>
      <c r="Z350" s="2">
        <v>0</v>
      </c>
      <c r="AA350" s="2">
        <v>1.0067610000000001E-5</v>
      </c>
      <c r="AB350" s="2">
        <v>0</v>
      </c>
      <c r="AC350" s="2">
        <v>0</v>
      </c>
      <c r="AD350" s="2">
        <v>0</v>
      </c>
      <c r="AE350" s="2">
        <v>0</v>
      </c>
      <c r="AF350" s="2">
        <v>0</v>
      </c>
      <c r="AG350" s="2">
        <v>8.4498750000000001E-6</v>
      </c>
      <c r="AH350" s="2">
        <v>1.16924E-6</v>
      </c>
      <c r="AI350" s="2">
        <v>1.4498070000000001E-5</v>
      </c>
      <c r="AJ350" s="2">
        <v>0</v>
      </c>
      <c r="AK350" s="2">
        <v>0</v>
      </c>
      <c r="AL350" s="2">
        <v>4.9851680000000001E-6</v>
      </c>
      <c r="AM350" s="2">
        <v>0</v>
      </c>
      <c r="AN350" s="2">
        <v>0</v>
      </c>
      <c r="AO350" s="2">
        <v>0</v>
      </c>
      <c r="AP350" s="2">
        <v>1.6150909999999999E-3</v>
      </c>
      <c r="AQ350" s="2">
        <v>0</v>
      </c>
      <c r="AR350" s="2">
        <v>0</v>
      </c>
      <c r="AS350" s="2">
        <v>5.75982E-6</v>
      </c>
      <c r="AT350" s="2">
        <v>0</v>
      </c>
      <c r="AU350" s="2">
        <v>0</v>
      </c>
      <c r="AV350" s="2">
        <v>9.1353400000000003E-4</v>
      </c>
      <c r="AW350" s="2">
        <v>1.3002860000000001E-4</v>
      </c>
      <c r="AX350" s="2">
        <v>6.5315900000000002E-9</v>
      </c>
      <c r="AY350" s="2">
        <v>5.242572</v>
      </c>
      <c r="AZ350" s="2">
        <v>0</v>
      </c>
      <c r="BA350" s="2">
        <v>0</v>
      </c>
      <c r="BB350" s="2">
        <v>0</v>
      </c>
      <c r="BC350" s="2">
        <v>0</v>
      </c>
      <c r="BD350" s="2">
        <v>0.37012519999999999</v>
      </c>
      <c r="BE350" s="2">
        <v>0</v>
      </c>
      <c r="BF350" s="2">
        <v>0</v>
      </c>
      <c r="BG350" s="2">
        <v>15.453849999999999</v>
      </c>
      <c r="BH350" s="2">
        <v>0</v>
      </c>
      <c r="BI350" s="2">
        <v>0</v>
      </c>
      <c r="BJ350" s="2">
        <v>0</v>
      </c>
      <c r="BK350" s="2">
        <v>0</v>
      </c>
      <c r="BL350" s="2">
        <v>0</v>
      </c>
      <c r="BM350" s="2">
        <v>0</v>
      </c>
      <c r="BN350" s="2">
        <v>21.08672</v>
      </c>
    </row>
    <row r="351" spans="1:66">
      <c r="A351" s="2">
        <v>1825</v>
      </c>
      <c r="B351" t="s">
        <v>54</v>
      </c>
      <c r="C351" s="2">
        <v>1.658194E+16</v>
      </c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>
        <v>0</v>
      </c>
      <c r="V351" s="2">
        <v>0</v>
      </c>
      <c r="W351" s="2">
        <v>0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 s="2">
        <v>0</v>
      </c>
      <c r="AH351" s="2">
        <v>0</v>
      </c>
      <c r="AI351" s="2">
        <v>0</v>
      </c>
      <c r="AJ351" s="2">
        <v>0</v>
      </c>
      <c r="AK351" s="2">
        <v>0</v>
      </c>
      <c r="AL351" s="2">
        <v>0</v>
      </c>
      <c r="AM351" s="2">
        <v>0</v>
      </c>
      <c r="AN351" s="2">
        <v>0</v>
      </c>
      <c r="AO351" s="2">
        <v>0</v>
      </c>
      <c r="AP351" s="2">
        <v>0</v>
      </c>
      <c r="AQ351" s="2">
        <v>2.1168350000000001E-3</v>
      </c>
      <c r="AR351" s="2">
        <v>1.416364E-2</v>
      </c>
      <c r="AS351" s="2">
        <v>5.7075979999999997E-6</v>
      </c>
      <c r="AT351" s="2">
        <v>0</v>
      </c>
      <c r="AU351" s="2">
        <v>0</v>
      </c>
      <c r="AV351" s="2">
        <v>0</v>
      </c>
      <c r="AW351" s="2">
        <v>0</v>
      </c>
      <c r="AX351" s="2">
        <v>0</v>
      </c>
      <c r="AY351" s="2">
        <v>4.991349E-3</v>
      </c>
      <c r="AZ351" s="2">
        <v>0</v>
      </c>
      <c r="BA351" s="2">
        <v>0</v>
      </c>
      <c r="BB351" s="2">
        <v>0</v>
      </c>
      <c r="BC351" s="2">
        <v>0</v>
      </c>
      <c r="BD351" s="2">
        <v>5.6592140000000001E-3</v>
      </c>
      <c r="BE351" s="2">
        <v>0</v>
      </c>
      <c r="BF351" s="2">
        <v>0</v>
      </c>
      <c r="BG351" s="2">
        <v>1.6372230000000001</v>
      </c>
      <c r="BH351" s="2">
        <v>3.9130240000000001</v>
      </c>
      <c r="BI351" s="2">
        <v>0</v>
      </c>
      <c r="BJ351" s="2">
        <v>0</v>
      </c>
      <c r="BK351" s="2">
        <v>0</v>
      </c>
      <c r="BL351" s="2">
        <v>0</v>
      </c>
      <c r="BM351" s="2">
        <v>0</v>
      </c>
      <c r="BN351" s="2">
        <v>5.5771839999999999</v>
      </c>
    </row>
    <row r="352" spans="1:66">
      <c r="A352" s="2">
        <v>1825</v>
      </c>
      <c r="B352" t="s">
        <v>55</v>
      </c>
      <c r="C352" s="2">
        <v>1.219022E+16</v>
      </c>
      <c r="D352" s="2">
        <v>0</v>
      </c>
      <c r="E352" s="2">
        <v>0</v>
      </c>
      <c r="F352" s="2">
        <v>0</v>
      </c>
      <c r="G352" s="2">
        <v>0</v>
      </c>
      <c r="H352" s="2">
        <v>1.4514220000000001E-10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4.3297539999999996E-6</v>
      </c>
      <c r="P352" s="2">
        <v>0</v>
      </c>
      <c r="Q352" s="2">
        <v>0</v>
      </c>
      <c r="R352" s="2">
        <v>0</v>
      </c>
      <c r="S352" s="2">
        <v>2.6438149999999998E-7</v>
      </c>
      <c r="T352" s="2">
        <v>0</v>
      </c>
      <c r="U352" s="2">
        <v>2.0777510000000001E-9</v>
      </c>
      <c r="V352" s="2">
        <v>1.259251E-8</v>
      </c>
      <c r="W352" s="2">
        <v>1.641541E-9</v>
      </c>
      <c r="X352" s="2">
        <v>1.7015959999999999E-7</v>
      </c>
      <c r="Y352" s="2">
        <v>1.583029E-8</v>
      </c>
      <c r="Z352" s="2">
        <v>6.175056E-7</v>
      </c>
      <c r="AA352" s="2">
        <v>3.6943170000000003E-8</v>
      </c>
      <c r="AB352" s="2">
        <v>0</v>
      </c>
      <c r="AC352" s="2">
        <v>0</v>
      </c>
      <c r="AD352" s="2">
        <v>0</v>
      </c>
      <c r="AE352" s="2">
        <v>0</v>
      </c>
      <c r="AF352" s="2">
        <v>1.0256E-5</v>
      </c>
      <c r="AG352" s="2">
        <v>0</v>
      </c>
      <c r="AH352" s="2">
        <v>0</v>
      </c>
      <c r="AI352" s="2">
        <v>0</v>
      </c>
      <c r="AJ352" s="2">
        <v>0</v>
      </c>
      <c r="AK352" s="2">
        <v>0</v>
      </c>
      <c r="AL352" s="2">
        <v>0</v>
      </c>
      <c r="AM352" s="2">
        <v>0</v>
      </c>
      <c r="AN352" s="2">
        <v>0</v>
      </c>
      <c r="AO352" s="2">
        <v>0</v>
      </c>
      <c r="AP352" s="2">
        <v>0</v>
      </c>
      <c r="AQ352" s="2">
        <v>1.7458689999999999E-4</v>
      </c>
      <c r="AR352" s="2">
        <v>1.665007E-3</v>
      </c>
      <c r="AS352" s="2">
        <v>1.8705639999999999E-5</v>
      </c>
      <c r="AT352" s="2">
        <v>1.0827689999999999E-10</v>
      </c>
      <c r="AU352" s="2">
        <v>0</v>
      </c>
      <c r="AV352" s="2">
        <v>4.5541660000000002E-10</v>
      </c>
      <c r="AW352" s="2">
        <v>0</v>
      </c>
      <c r="AX352" s="2">
        <v>4.5082859999999998E-14</v>
      </c>
      <c r="AY352" s="2">
        <v>0</v>
      </c>
      <c r="AZ352" s="2">
        <v>0</v>
      </c>
      <c r="BA352" s="2">
        <v>0</v>
      </c>
      <c r="BB352" s="2">
        <v>0</v>
      </c>
      <c r="BC352" s="2">
        <v>0</v>
      </c>
      <c r="BD352" s="2">
        <v>3.5610860000000002E-3</v>
      </c>
      <c r="BE352" s="2">
        <v>0</v>
      </c>
      <c r="BF352" s="2">
        <v>0</v>
      </c>
      <c r="BG352" s="2">
        <v>0.13901160000000001</v>
      </c>
      <c r="BH352" s="2">
        <v>0</v>
      </c>
      <c r="BI352" s="2">
        <v>0</v>
      </c>
      <c r="BJ352" s="2">
        <v>0</v>
      </c>
      <c r="BK352" s="2">
        <v>0</v>
      </c>
      <c r="BL352" s="2">
        <v>0</v>
      </c>
      <c r="BM352" s="2">
        <v>0</v>
      </c>
      <c r="BN352" s="2">
        <v>0.14444660000000001</v>
      </c>
    </row>
    <row r="353" spans="1:66">
      <c r="A353" s="2">
        <v>1825</v>
      </c>
      <c r="B353" t="s">
        <v>56</v>
      </c>
      <c r="C353" s="2">
        <v>59297640000000</v>
      </c>
      <c r="D353" s="2">
        <v>0</v>
      </c>
      <c r="E353" s="2">
        <v>0</v>
      </c>
      <c r="F353" s="2">
        <v>0</v>
      </c>
      <c r="G353" s="2">
        <v>0</v>
      </c>
      <c r="H353" s="2">
        <v>3.8586380000000003E-15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6.0771669999999999E-15</v>
      </c>
      <c r="T353" s="2">
        <v>0</v>
      </c>
      <c r="U353" s="2">
        <v>2.3083140000000001E-14</v>
      </c>
      <c r="V353" s="2">
        <v>0</v>
      </c>
      <c r="W353" s="2">
        <v>2.6171600000000002E-16</v>
      </c>
      <c r="X353" s="2">
        <v>1.367532E-14</v>
      </c>
      <c r="Y353" s="2">
        <v>5.179114E-12</v>
      </c>
      <c r="Z353" s="2">
        <v>2.287264E-11</v>
      </c>
      <c r="AA353" s="2">
        <v>3.9542929999999998E-16</v>
      </c>
      <c r="AB353" s="2">
        <v>0</v>
      </c>
      <c r="AC353" s="2">
        <v>0</v>
      </c>
      <c r="AD353" s="2">
        <v>0</v>
      </c>
      <c r="AE353" s="2">
        <v>0</v>
      </c>
      <c r="AF353" s="2">
        <v>0</v>
      </c>
      <c r="AG353" s="2">
        <v>0</v>
      </c>
      <c r="AH353" s="2">
        <v>0</v>
      </c>
      <c r="AI353" s="2">
        <v>0</v>
      </c>
      <c r="AJ353" s="2">
        <v>0</v>
      </c>
      <c r="AK353" s="2">
        <v>2.363026E-12</v>
      </c>
      <c r="AL353" s="2">
        <v>0</v>
      </c>
      <c r="AM353" s="2">
        <v>0</v>
      </c>
      <c r="AN353" s="2">
        <v>0</v>
      </c>
      <c r="AO353" s="2">
        <v>0</v>
      </c>
      <c r="AP353" s="2">
        <v>0</v>
      </c>
      <c r="AQ353" s="2">
        <v>0</v>
      </c>
      <c r="AR353" s="2">
        <v>0</v>
      </c>
      <c r="AS353" s="2">
        <v>0</v>
      </c>
      <c r="AT353" s="2">
        <v>0</v>
      </c>
      <c r="AU353" s="2">
        <v>0</v>
      </c>
      <c r="AV353" s="2">
        <v>0</v>
      </c>
      <c r="AW353" s="2">
        <v>0</v>
      </c>
      <c r="AX353" s="2">
        <v>0</v>
      </c>
      <c r="AY353" s="2">
        <v>0</v>
      </c>
      <c r="AZ353" s="2">
        <v>0</v>
      </c>
      <c r="BA353" s="2">
        <v>0</v>
      </c>
      <c r="BB353" s="2">
        <v>0</v>
      </c>
      <c r="BC353" s="2">
        <v>0</v>
      </c>
      <c r="BD353" s="2">
        <v>0</v>
      </c>
      <c r="BE353" s="2">
        <v>0</v>
      </c>
      <c r="BF353" s="2">
        <v>0</v>
      </c>
      <c r="BG353" s="2">
        <v>0</v>
      </c>
      <c r="BH353" s="2">
        <v>0</v>
      </c>
      <c r="BI353" s="2">
        <v>0</v>
      </c>
      <c r="BJ353" s="2">
        <v>0</v>
      </c>
      <c r="BK353" s="2">
        <v>0</v>
      </c>
      <c r="BL353" s="2">
        <v>0</v>
      </c>
      <c r="BM353" s="2">
        <v>0</v>
      </c>
      <c r="BN353" s="2">
        <v>3.0462129999999999E-11</v>
      </c>
    </row>
    <row r="354" spans="1:66">
      <c r="A354" s="2">
        <v>1825</v>
      </c>
      <c r="B354" s="2" t="s">
        <v>57</v>
      </c>
      <c r="C354" s="2">
        <v>3.281361E+16</v>
      </c>
      <c r="D354" s="2">
        <v>0</v>
      </c>
      <c r="E354" s="2">
        <v>0</v>
      </c>
      <c r="F354" s="2">
        <v>0</v>
      </c>
      <c r="G354" s="2">
        <v>0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9.1993299999999995E-9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E354" s="2">
        <v>0</v>
      </c>
      <c r="AF354" s="2">
        <v>0</v>
      </c>
      <c r="AG354" s="2">
        <v>0</v>
      </c>
      <c r="AH354" s="2">
        <v>1.5458589999999999E-10</v>
      </c>
      <c r="AI354" s="2">
        <v>0</v>
      </c>
      <c r="AJ354" s="2">
        <v>0</v>
      </c>
      <c r="AK354" s="2">
        <v>0</v>
      </c>
      <c r="AL354" s="2">
        <v>0</v>
      </c>
      <c r="AM354" s="2">
        <v>0</v>
      </c>
      <c r="AN354" s="2">
        <v>0</v>
      </c>
      <c r="AO354" s="2">
        <v>0</v>
      </c>
      <c r="AP354" s="2">
        <v>0</v>
      </c>
      <c r="AQ354" s="2">
        <v>0</v>
      </c>
      <c r="AR354" s="2">
        <v>0</v>
      </c>
      <c r="AS354" s="2">
        <v>0</v>
      </c>
      <c r="AT354" s="2">
        <v>0</v>
      </c>
      <c r="AU354" s="2">
        <v>0</v>
      </c>
      <c r="AV354" s="2">
        <v>0</v>
      </c>
      <c r="AW354" s="2">
        <v>0</v>
      </c>
      <c r="AX354" s="2">
        <v>1.8690260000000001E-14</v>
      </c>
      <c r="AY354" s="2">
        <v>0</v>
      </c>
      <c r="AZ354" s="2">
        <v>2.4432220000000001E-3</v>
      </c>
      <c r="BA354" s="2">
        <v>0</v>
      </c>
      <c r="BB354" s="2">
        <v>0</v>
      </c>
      <c r="BC354" s="2">
        <v>5.6035349999999999E-5</v>
      </c>
      <c r="BD354" s="2">
        <v>0</v>
      </c>
      <c r="BE354" s="2">
        <v>0</v>
      </c>
      <c r="BF354" s="2">
        <v>0</v>
      </c>
      <c r="BG354" s="2">
        <v>0</v>
      </c>
      <c r="BH354" s="2">
        <v>0</v>
      </c>
      <c r="BI354" s="2">
        <v>0</v>
      </c>
      <c r="BJ354" s="2">
        <v>0</v>
      </c>
      <c r="BK354" s="2">
        <v>0.26856609999999997</v>
      </c>
      <c r="BL354" s="2">
        <v>0</v>
      </c>
      <c r="BM354" s="2">
        <v>0</v>
      </c>
      <c r="BN354" s="2">
        <v>0.27106540000000001</v>
      </c>
    </row>
    <row r="355" spans="1:66">
      <c r="A355" s="2">
        <v>1825</v>
      </c>
      <c r="B355" t="s">
        <v>59</v>
      </c>
      <c r="C355" s="2">
        <v>0</v>
      </c>
      <c r="D355" s="2">
        <v>0</v>
      </c>
      <c r="E355" s="2">
        <v>0</v>
      </c>
      <c r="F355" s="2">
        <v>0</v>
      </c>
      <c r="G355" s="2">
        <v>0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0</v>
      </c>
      <c r="AF355" s="2">
        <v>0</v>
      </c>
      <c r="AG355" s="2">
        <v>0</v>
      </c>
      <c r="AH355" s="2">
        <v>0</v>
      </c>
      <c r="AI355" s="2">
        <v>0</v>
      </c>
      <c r="AJ355" s="2">
        <v>0</v>
      </c>
      <c r="AK355" s="2">
        <v>0</v>
      </c>
      <c r="AL355" s="2">
        <v>0</v>
      </c>
      <c r="AM355" s="2">
        <v>0</v>
      </c>
      <c r="AN355" s="2">
        <v>0</v>
      </c>
      <c r="AO355" s="2">
        <v>0</v>
      </c>
      <c r="AP355" s="2">
        <v>0</v>
      </c>
      <c r="AQ355" s="2">
        <v>0</v>
      </c>
      <c r="AR355" s="2">
        <v>0</v>
      </c>
      <c r="AS355" s="2">
        <v>0</v>
      </c>
      <c r="AT355" s="2">
        <v>0</v>
      </c>
      <c r="AU355" s="2">
        <v>0</v>
      </c>
      <c r="AV355" s="2">
        <v>0</v>
      </c>
      <c r="AW355" s="2">
        <v>0</v>
      </c>
      <c r="AX355" s="2">
        <v>0</v>
      </c>
      <c r="AY355" s="2">
        <v>0</v>
      </c>
      <c r="AZ355" s="2">
        <v>0</v>
      </c>
      <c r="BA355" s="2">
        <v>0</v>
      </c>
      <c r="BB355" s="2">
        <v>0</v>
      </c>
      <c r="BC355" s="2">
        <v>0</v>
      </c>
      <c r="BD355" s="2">
        <v>0</v>
      </c>
      <c r="BE355" s="2">
        <v>0</v>
      </c>
      <c r="BF355" s="2">
        <v>0</v>
      </c>
      <c r="BG355" s="2">
        <v>0</v>
      </c>
      <c r="BH355" s="2">
        <v>0</v>
      </c>
      <c r="BI355" s="2">
        <v>0</v>
      </c>
      <c r="BJ355" s="2">
        <v>0</v>
      </c>
      <c r="BK355" s="2">
        <v>0</v>
      </c>
      <c r="BL355" s="2">
        <v>0</v>
      </c>
      <c r="BM355" s="2">
        <v>0</v>
      </c>
      <c r="BN355" s="2">
        <v>0</v>
      </c>
    </row>
    <row r="356" spans="1:66">
      <c r="A356" s="2">
        <v>1825</v>
      </c>
      <c r="B356" t="s">
        <v>60</v>
      </c>
      <c r="C356" s="2">
        <v>0</v>
      </c>
      <c r="D356" s="2">
        <v>0</v>
      </c>
      <c r="E356" s="2">
        <v>0</v>
      </c>
      <c r="F356" s="2">
        <v>0</v>
      </c>
      <c r="G356" s="2">
        <v>0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0</v>
      </c>
      <c r="V356" s="2">
        <v>0</v>
      </c>
      <c r="W356" s="2">
        <v>0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0</v>
      </c>
      <c r="AL356" s="2">
        <v>0</v>
      </c>
      <c r="AM356" s="2">
        <v>0</v>
      </c>
      <c r="AN356" s="2">
        <v>0</v>
      </c>
      <c r="AO356" s="2">
        <v>0</v>
      </c>
      <c r="AP356" s="2">
        <v>0</v>
      </c>
      <c r="AQ356" s="2">
        <v>0</v>
      </c>
      <c r="AR356" s="2">
        <v>0</v>
      </c>
      <c r="AS356" s="2">
        <v>0</v>
      </c>
      <c r="AT356" s="2">
        <v>0</v>
      </c>
      <c r="AU356" s="2">
        <v>0</v>
      </c>
      <c r="AV356" s="2">
        <v>0</v>
      </c>
      <c r="AW356" s="2">
        <v>0</v>
      </c>
      <c r="AX356" s="2">
        <v>0</v>
      </c>
      <c r="AY356" s="2">
        <v>0</v>
      </c>
      <c r="AZ356" s="2">
        <v>0</v>
      </c>
      <c r="BA356" s="2">
        <v>0</v>
      </c>
      <c r="BB356" s="2">
        <v>0</v>
      </c>
      <c r="BC356" s="2">
        <v>0</v>
      </c>
      <c r="BD356" s="2">
        <v>0</v>
      </c>
      <c r="BE356" s="2">
        <v>0</v>
      </c>
      <c r="BF356" s="2">
        <v>0</v>
      </c>
      <c r="BG356" s="2">
        <v>0</v>
      </c>
      <c r="BH356" s="2">
        <v>0</v>
      </c>
      <c r="BI356" s="2">
        <v>0</v>
      </c>
      <c r="BJ356" s="2">
        <v>0</v>
      </c>
      <c r="BK356" s="2">
        <v>0</v>
      </c>
      <c r="BL356" s="2">
        <v>0</v>
      </c>
      <c r="BM356" s="2">
        <v>0</v>
      </c>
      <c r="BN356" s="2">
        <v>0</v>
      </c>
    </row>
    <row r="357" spans="1:66">
      <c r="A357" s="2">
        <v>2190</v>
      </c>
      <c r="B357" t="s">
        <v>1</v>
      </c>
      <c r="C357" s="2">
        <v>59429640</v>
      </c>
      <c r="D357" s="2">
        <v>5.105393E-23</v>
      </c>
      <c r="E357" s="2">
        <v>6.3052749999999999E-12</v>
      </c>
      <c r="F357" s="2">
        <v>9.7270940000000007E-6</v>
      </c>
      <c r="G357" s="2">
        <v>0</v>
      </c>
      <c r="H357" s="2">
        <v>1.1988129999999999E-7</v>
      </c>
      <c r="I357" s="2">
        <v>0</v>
      </c>
      <c r="J357" s="2">
        <v>0</v>
      </c>
      <c r="K357" s="2">
        <v>0</v>
      </c>
      <c r="L357" s="2">
        <v>2.6967549999999999E-3</v>
      </c>
      <c r="M357" s="2">
        <v>0</v>
      </c>
      <c r="N357" s="2">
        <v>2.8370819999999999E-3</v>
      </c>
      <c r="O357" s="2">
        <v>0</v>
      </c>
      <c r="P357" s="2">
        <v>1.065419E-4</v>
      </c>
      <c r="Q357" s="2">
        <v>1.3363439999999999E-5</v>
      </c>
      <c r="R357" s="2">
        <v>0</v>
      </c>
      <c r="S357" s="2">
        <v>2.0645860000000001E-4</v>
      </c>
      <c r="T357" s="2">
        <v>0</v>
      </c>
      <c r="U357" s="2">
        <v>7.5308220000000004E-4</v>
      </c>
      <c r="V357" s="2">
        <v>0</v>
      </c>
      <c r="W357" s="2">
        <v>0</v>
      </c>
      <c r="X357" s="2">
        <v>3.4993269999999998E-4</v>
      </c>
      <c r="Y357" s="2">
        <v>0</v>
      </c>
      <c r="Z357" s="2">
        <v>0</v>
      </c>
      <c r="AA357" s="2">
        <v>0</v>
      </c>
      <c r="AB357" s="2">
        <v>0</v>
      </c>
      <c r="AC357" s="2">
        <v>8.0549849999999996E-5</v>
      </c>
      <c r="AD357" s="2">
        <v>0</v>
      </c>
      <c r="AE357" s="2">
        <v>1.945799E-3</v>
      </c>
      <c r="AF357" s="2">
        <v>0</v>
      </c>
      <c r="AG357" s="2">
        <v>0</v>
      </c>
      <c r="AH357" s="2">
        <v>1.1384259999999999E-5</v>
      </c>
      <c r="AI357" s="2">
        <v>0</v>
      </c>
      <c r="AJ357" s="2">
        <v>8.1499830000000004E-5</v>
      </c>
      <c r="AK357" s="2">
        <v>0</v>
      </c>
      <c r="AL357" s="2">
        <v>2.6624879999999998E-7</v>
      </c>
      <c r="AM357" s="2">
        <v>1.6535279999999999E-5</v>
      </c>
      <c r="AN357" s="2">
        <v>1.8724400000000001E-4</v>
      </c>
      <c r="AO357" s="2">
        <v>2.0959350000000001E-5</v>
      </c>
      <c r="AP357" s="2">
        <v>5.575163E-6</v>
      </c>
      <c r="AQ357" s="2">
        <v>0</v>
      </c>
      <c r="AR357" s="2">
        <v>0</v>
      </c>
      <c r="AS357" s="2">
        <v>0</v>
      </c>
      <c r="AT357" s="2">
        <v>0</v>
      </c>
      <c r="AU357" s="2">
        <v>0</v>
      </c>
      <c r="AV357" s="2">
        <v>0</v>
      </c>
      <c r="AW357" s="2">
        <v>0</v>
      </c>
      <c r="AX357" s="2">
        <v>0</v>
      </c>
      <c r="AY357" s="2">
        <v>0</v>
      </c>
      <c r="AZ357" s="2">
        <v>0</v>
      </c>
      <c r="BA357" s="2">
        <v>0</v>
      </c>
      <c r="BB357" s="2">
        <v>0</v>
      </c>
      <c r="BC357" s="2">
        <v>0</v>
      </c>
      <c r="BD357" s="2">
        <v>1.435668E-4</v>
      </c>
      <c r="BE357" s="2">
        <v>0</v>
      </c>
      <c r="BF357" s="2">
        <v>0</v>
      </c>
      <c r="BG357" s="2">
        <v>0</v>
      </c>
      <c r="BH357" s="2">
        <v>0</v>
      </c>
      <c r="BI357" s="2">
        <v>0</v>
      </c>
      <c r="BJ357" s="2">
        <v>0</v>
      </c>
      <c r="BK357" s="2">
        <v>0</v>
      </c>
      <c r="BL357" s="2">
        <v>9.5196460000000002E-8</v>
      </c>
      <c r="BM357" s="2">
        <v>0</v>
      </c>
      <c r="BN357" s="2">
        <v>9.4568110000000007E-3</v>
      </c>
    </row>
    <row r="358" spans="1:66">
      <c r="A358" s="2">
        <v>2190</v>
      </c>
      <c r="B358" t="s">
        <v>2</v>
      </c>
      <c r="C358" s="2">
        <v>104873200000</v>
      </c>
      <c r="D358" s="2">
        <v>6.0368630000000005E-11</v>
      </c>
      <c r="E358" s="2">
        <v>1.1386389999999999E-12</v>
      </c>
      <c r="F358" s="2">
        <v>2.1845469999999999E-8</v>
      </c>
      <c r="G358" s="2">
        <v>0</v>
      </c>
      <c r="H358" s="2">
        <v>0</v>
      </c>
      <c r="I358" s="2">
        <v>0</v>
      </c>
      <c r="J358" s="2">
        <v>1.42513E-5</v>
      </c>
      <c r="K358" s="2">
        <v>8.4672579999999995E-6</v>
      </c>
      <c r="L358" s="2">
        <v>1.291499E-3</v>
      </c>
      <c r="M358" s="2">
        <v>0</v>
      </c>
      <c r="N358" s="2">
        <v>1.5621639999999999E-6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>
        <v>2.2203300000000001E-4</v>
      </c>
      <c r="V358" s="2">
        <v>0</v>
      </c>
      <c r="W358" s="2">
        <v>0</v>
      </c>
      <c r="X358" s="2">
        <v>5.5521809999999997E-6</v>
      </c>
      <c r="Y358" s="2">
        <v>0</v>
      </c>
      <c r="Z358" s="2">
        <v>0</v>
      </c>
      <c r="AA358" s="2">
        <v>0</v>
      </c>
      <c r="AB358" s="2">
        <v>0</v>
      </c>
      <c r="AC358" s="2">
        <v>4.3155219999999998E-5</v>
      </c>
      <c r="AD358" s="2">
        <v>0</v>
      </c>
      <c r="AE358" s="2">
        <v>8.9017580000000005E-5</v>
      </c>
      <c r="AF358" s="2">
        <v>0</v>
      </c>
      <c r="AG358" s="2">
        <v>0</v>
      </c>
      <c r="AH358" s="2">
        <v>1.8374130000000001E-8</v>
      </c>
      <c r="AI358" s="2">
        <v>0</v>
      </c>
      <c r="AJ358" s="2">
        <v>2.5028630000000002E-7</v>
      </c>
      <c r="AK358" s="2">
        <v>0</v>
      </c>
      <c r="AL358" s="2">
        <v>3.4234710000000002E-8</v>
      </c>
      <c r="AM358" s="2">
        <v>1.2329510000000001E-7</v>
      </c>
      <c r="AN358" s="2">
        <v>1.682676E-6</v>
      </c>
      <c r="AO358" s="2">
        <v>3.2299389999999999E-29</v>
      </c>
      <c r="AP358" s="2">
        <v>8.354286E-5</v>
      </c>
      <c r="AQ358" s="2">
        <v>0</v>
      </c>
      <c r="AR358" s="2">
        <v>0</v>
      </c>
      <c r="AS358" s="2">
        <v>0</v>
      </c>
      <c r="AT358" s="2">
        <v>0</v>
      </c>
      <c r="AU358" s="2">
        <v>0</v>
      </c>
      <c r="AV358" s="2">
        <v>0</v>
      </c>
      <c r="AW358" s="2">
        <v>0</v>
      </c>
      <c r="AX358" s="2">
        <v>0</v>
      </c>
      <c r="AY358" s="2">
        <v>0</v>
      </c>
      <c r="AZ358" s="2">
        <v>0</v>
      </c>
      <c r="BA358" s="2">
        <v>0</v>
      </c>
      <c r="BB358" s="2">
        <v>0</v>
      </c>
      <c r="BC358" s="2">
        <v>0</v>
      </c>
      <c r="BD358" s="2">
        <v>7.6902039999999995E-4</v>
      </c>
      <c r="BE358" s="2">
        <v>0</v>
      </c>
      <c r="BF358" s="2">
        <v>0</v>
      </c>
      <c r="BG358" s="2">
        <v>0</v>
      </c>
      <c r="BH358" s="2">
        <v>0</v>
      </c>
      <c r="BI358" s="2">
        <v>0</v>
      </c>
      <c r="BJ358" s="2">
        <v>0</v>
      </c>
      <c r="BK358" s="2">
        <v>0</v>
      </c>
      <c r="BL358" s="2">
        <v>9.7847310000000007E-7</v>
      </c>
      <c r="BM358" s="2">
        <v>0</v>
      </c>
      <c r="BN358" s="2">
        <v>2.5311890000000001E-3</v>
      </c>
    </row>
    <row r="359" spans="1:66">
      <c r="A359" s="2">
        <v>2190</v>
      </c>
      <c r="B359" t="s">
        <v>3</v>
      </c>
      <c r="C359" s="2">
        <v>83849450000</v>
      </c>
      <c r="D359" s="2">
        <v>1.2806679999999999E-22</v>
      </c>
      <c r="E359" s="2">
        <v>2.343191E-10</v>
      </c>
      <c r="F359" s="2">
        <v>5.1532959999999998E-11</v>
      </c>
      <c r="G359" s="2">
        <v>1.306775E-3</v>
      </c>
      <c r="H359" s="2">
        <v>4.8378519999999999E-5</v>
      </c>
      <c r="I359" s="2">
        <v>0</v>
      </c>
      <c r="J359" s="2">
        <v>1.120409E-4</v>
      </c>
      <c r="K359" s="2">
        <v>3.722408E-5</v>
      </c>
      <c r="L359" s="2">
        <v>0.10617989999999999</v>
      </c>
      <c r="M359" s="2">
        <v>0</v>
      </c>
      <c r="N359" s="2">
        <v>3.3496820000000001E-3</v>
      </c>
      <c r="O359" s="2">
        <v>3.9443620000000001E-6</v>
      </c>
      <c r="P359" s="2">
        <v>1.2133379999999999E-2</v>
      </c>
      <c r="Q359" s="2">
        <v>5.8153429999999997E-4</v>
      </c>
      <c r="R359" s="2">
        <v>0</v>
      </c>
      <c r="S359" s="2">
        <v>0</v>
      </c>
      <c r="T359" s="2">
        <v>0</v>
      </c>
      <c r="U359" s="2">
        <v>2.4171669999999999E-2</v>
      </c>
      <c r="V359" s="2">
        <v>0</v>
      </c>
      <c r="W359" s="2">
        <v>0</v>
      </c>
      <c r="X359" s="2">
        <v>1.5771240000000001E-3</v>
      </c>
      <c r="Y359" s="2">
        <v>0</v>
      </c>
      <c r="Z359" s="2">
        <v>0</v>
      </c>
      <c r="AA359" s="2">
        <v>0</v>
      </c>
      <c r="AB359" s="2">
        <v>0</v>
      </c>
      <c r="AC359" s="2">
        <v>1.269528E-3</v>
      </c>
      <c r="AD359" s="2">
        <v>0</v>
      </c>
      <c r="AE359" s="2">
        <v>4.9414519999999998E-3</v>
      </c>
      <c r="AF359" s="2">
        <v>0</v>
      </c>
      <c r="AG359" s="2">
        <v>0</v>
      </c>
      <c r="AH359" s="2">
        <v>4.3824930000000003E-5</v>
      </c>
      <c r="AI359" s="2">
        <v>0</v>
      </c>
      <c r="AJ359" s="2">
        <v>1.715849E-4</v>
      </c>
      <c r="AK359" s="2">
        <v>0</v>
      </c>
      <c r="AL359" s="2">
        <v>6.0195519999999998E-5</v>
      </c>
      <c r="AM359" s="2">
        <v>3.1301379999999997E-5</v>
      </c>
      <c r="AN359" s="2">
        <v>2.825743E-4</v>
      </c>
      <c r="AO359" s="2">
        <v>4.544525E-5</v>
      </c>
      <c r="AP359" s="2">
        <v>3.744706E-4</v>
      </c>
      <c r="AQ359" s="2">
        <v>0</v>
      </c>
      <c r="AR359" s="2">
        <v>0</v>
      </c>
      <c r="AS359" s="2">
        <v>0</v>
      </c>
      <c r="AT359" s="2">
        <v>0</v>
      </c>
      <c r="AU359" s="2">
        <v>0</v>
      </c>
      <c r="AV359" s="2">
        <v>0</v>
      </c>
      <c r="AW359" s="2">
        <v>0</v>
      </c>
      <c r="AX359" s="2">
        <v>0</v>
      </c>
      <c r="AY359" s="2">
        <v>0</v>
      </c>
      <c r="AZ359" s="2">
        <v>0</v>
      </c>
      <c r="BA359" s="2">
        <v>0</v>
      </c>
      <c r="BB359" s="2">
        <v>0</v>
      </c>
      <c r="BC359" s="2">
        <v>0</v>
      </c>
      <c r="BD359" s="2">
        <v>2.8615939999999999E-2</v>
      </c>
      <c r="BE359" s="2">
        <v>0</v>
      </c>
      <c r="BF359" s="2">
        <v>0</v>
      </c>
      <c r="BG359" s="2">
        <v>0</v>
      </c>
      <c r="BH359" s="2">
        <v>0</v>
      </c>
      <c r="BI359" s="2">
        <v>0</v>
      </c>
      <c r="BJ359" s="2">
        <v>0</v>
      </c>
      <c r="BK359" s="2">
        <v>0</v>
      </c>
      <c r="BL359" s="2">
        <v>2.5717499999999999E-5</v>
      </c>
      <c r="BM359" s="2">
        <v>0</v>
      </c>
      <c r="BN359" s="2">
        <v>0.18536369999999999</v>
      </c>
    </row>
    <row r="360" spans="1:66">
      <c r="A360" s="2">
        <v>2190</v>
      </c>
      <c r="B360" t="s">
        <v>4</v>
      </c>
      <c r="C360" s="2">
        <v>175867500</v>
      </c>
      <c r="D360" s="2">
        <v>2.234379E-7</v>
      </c>
      <c r="E360" s="2">
        <v>1.8564009999999999E-6</v>
      </c>
      <c r="F360" s="2">
        <v>0</v>
      </c>
      <c r="G360" s="2">
        <v>0</v>
      </c>
      <c r="H360" s="2">
        <v>0</v>
      </c>
      <c r="I360" s="2">
        <v>0</v>
      </c>
      <c r="J360" s="2">
        <v>4.0234160000000001E-3</v>
      </c>
      <c r="K360" s="2">
        <v>1.0480049999999999E-2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0.10615910000000001</v>
      </c>
      <c r="T360" s="2">
        <v>0</v>
      </c>
      <c r="U360" s="2">
        <v>0</v>
      </c>
      <c r="V360" s="2">
        <v>0</v>
      </c>
      <c r="W360" s="2">
        <v>0</v>
      </c>
      <c r="X360" s="2">
        <v>0</v>
      </c>
      <c r="Y360" s="2">
        <v>5.8823169999999998E-3</v>
      </c>
      <c r="Z360" s="2">
        <v>1.254096E-2</v>
      </c>
      <c r="AA360" s="2">
        <v>0</v>
      </c>
      <c r="AB360" s="2">
        <v>3.4499409999999998E-4</v>
      </c>
      <c r="AC360" s="2">
        <v>2.2688490000000001E-5</v>
      </c>
      <c r="AD360" s="2">
        <v>6.0203159999999997E-5</v>
      </c>
      <c r="AE360" s="2">
        <v>2.0969120000000001E-2</v>
      </c>
      <c r="AF360" s="2">
        <v>4.0047949999999998E-4</v>
      </c>
      <c r="AG360" s="2">
        <v>3.1036469999999998E-5</v>
      </c>
      <c r="AH360" s="2">
        <v>0</v>
      </c>
      <c r="AI360" s="2">
        <v>0</v>
      </c>
      <c r="AJ360" s="2">
        <v>1.5576000000000001E-5</v>
      </c>
      <c r="AK360" s="2">
        <v>2.737429E-3</v>
      </c>
      <c r="AL360" s="2">
        <v>0</v>
      </c>
      <c r="AM360" s="2">
        <v>1.7464739999999998E-5</v>
      </c>
      <c r="AN360" s="2">
        <v>4.1330829999999997E-4</v>
      </c>
      <c r="AO360" s="2">
        <v>2.7382319999999999E-6</v>
      </c>
      <c r="AP360" s="2">
        <v>6.7778209999999998E-3</v>
      </c>
      <c r="AQ360" s="2">
        <v>0</v>
      </c>
      <c r="AR360" s="2">
        <v>0</v>
      </c>
      <c r="AS360" s="2">
        <v>0</v>
      </c>
      <c r="AT360" s="2">
        <v>0</v>
      </c>
      <c r="AU360" s="2">
        <v>0</v>
      </c>
      <c r="AV360" s="2">
        <v>0</v>
      </c>
      <c r="AW360" s="2">
        <v>0</v>
      </c>
      <c r="AX360" s="2">
        <v>0</v>
      </c>
      <c r="AY360" s="2">
        <v>0</v>
      </c>
      <c r="AZ360" s="2">
        <v>0</v>
      </c>
      <c r="BA360" s="2">
        <v>0</v>
      </c>
      <c r="BB360" s="2">
        <v>0</v>
      </c>
      <c r="BC360" s="2">
        <v>0</v>
      </c>
      <c r="BD360" s="2">
        <v>9.8705429999999997E-2</v>
      </c>
      <c r="BE360" s="2">
        <v>0</v>
      </c>
      <c r="BF360" s="2">
        <v>0</v>
      </c>
      <c r="BG360" s="2">
        <v>0</v>
      </c>
      <c r="BH360" s="2">
        <v>0</v>
      </c>
      <c r="BI360" s="2">
        <v>0</v>
      </c>
      <c r="BJ360" s="2">
        <v>0</v>
      </c>
      <c r="BK360" s="2">
        <v>0</v>
      </c>
      <c r="BL360" s="2">
        <v>2.1504550000000001E-5</v>
      </c>
      <c r="BM360" s="2">
        <v>0</v>
      </c>
      <c r="BN360" s="2">
        <v>0.2696056</v>
      </c>
    </row>
    <row r="361" spans="1:66">
      <c r="A361" s="2">
        <v>2190</v>
      </c>
      <c r="B361" t="s">
        <v>5</v>
      </c>
      <c r="C361" s="2">
        <v>16383640000</v>
      </c>
      <c r="D361" s="2">
        <v>7.1425909999999999E-10</v>
      </c>
      <c r="E361" s="2">
        <v>3.057038E-4</v>
      </c>
      <c r="F361" s="2">
        <v>0</v>
      </c>
      <c r="G361" s="2">
        <v>0</v>
      </c>
      <c r="H361" s="2">
        <v>0</v>
      </c>
      <c r="I361" s="2">
        <v>0</v>
      </c>
      <c r="J361" s="2">
        <v>1.6506069999999999E-5</v>
      </c>
      <c r="K361" s="2">
        <v>6.4438699999999999E-6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2.5283810000000001E-5</v>
      </c>
      <c r="T361" s="2">
        <v>5.8797759999999999E-5</v>
      </c>
      <c r="U361" s="2">
        <v>0</v>
      </c>
      <c r="V361" s="2">
        <v>1.464885E-6</v>
      </c>
      <c r="W361" s="2">
        <v>0</v>
      </c>
      <c r="X361" s="2">
        <v>0</v>
      </c>
      <c r="Y361" s="2">
        <v>1.0471840000000001E-6</v>
      </c>
      <c r="Z361" s="2">
        <v>8.5579660000000004E-6</v>
      </c>
      <c r="AA361" s="2">
        <v>0</v>
      </c>
      <c r="AB361" s="2">
        <v>5.4015759999999996E-7</v>
      </c>
      <c r="AC361" s="2">
        <v>0</v>
      </c>
      <c r="AD361" s="2">
        <v>2.6954530000000003E-7</v>
      </c>
      <c r="AE361" s="2">
        <v>2.7308329999999999E-5</v>
      </c>
      <c r="AF361" s="2">
        <v>3.3571570000000001E-7</v>
      </c>
      <c r="AG361" s="2">
        <v>0</v>
      </c>
      <c r="AH361" s="2">
        <v>0</v>
      </c>
      <c r="AI361" s="2">
        <v>0</v>
      </c>
      <c r="AJ361" s="2">
        <v>3.7069739999999997E-8</v>
      </c>
      <c r="AK361" s="2">
        <v>0</v>
      </c>
      <c r="AL361" s="2">
        <v>0</v>
      </c>
      <c r="AM361" s="2">
        <v>8.3758979999999996E-8</v>
      </c>
      <c r="AN361" s="2">
        <v>1.8538900000000001E-6</v>
      </c>
      <c r="AO361" s="2">
        <v>1.2236149999999999E-8</v>
      </c>
      <c r="AP361" s="2">
        <v>7.7958000000000008E-6</v>
      </c>
      <c r="AQ361" s="2">
        <v>0</v>
      </c>
      <c r="AR361" s="2">
        <v>0</v>
      </c>
      <c r="AS361" s="2">
        <v>0</v>
      </c>
      <c r="AT361" s="2">
        <v>0</v>
      </c>
      <c r="AU361" s="2">
        <v>0</v>
      </c>
      <c r="AV361" s="2">
        <v>0</v>
      </c>
      <c r="AW361" s="2">
        <v>0</v>
      </c>
      <c r="AX361" s="2">
        <v>0</v>
      </c>
      <c r="AY361" s="2">
        <v>0</v>
      </c>
      <c r="AZ361" s="2">
        <v>0</v>
      </c>
      <c r="BA361" s="2">
        <v>0</v>
      </c>
      <c r="BB361" s="2">
        <v>0</v>
      </c>
      <c r="BC361" s="2">
        <v>0</v>
      </c>
      <c r="BD361" s="2">
        <v>1.382048E-5</v>
      </c>
      <c r="BE361" s="2">
        <v>0</v>
      </c>
      <c r="BF361" s="2">
        <v>0</v>
      </c>
      <c r="BG361" s="2">
        <v>0</v>
      </c>
      <c r="BH361" s="2">
        <v>0</v>
      </c>
      <c r="BI361" s="2">
        <v>0</v>
      </c>
      <c r="BJ361" s="2">
        <v>0</v>
      </c>
      <c r="BK361" s="2">
        <v>0</v>
      </c>
      <c r="BL361" s="2">
        <v>2.9204759999999999E-8</v>
      </c>
      <c r="BM361" s="2">
        <v>0</v>
      </c>
      <c r="BN361" s="2">
        <v>1.701877E-4</v>
      </c>
    </row>
    <row r="362" spans="1:66">
      <c r="A362" s="2">
        <v>2190</v>
      </c>
      <c r="B362" t="s">
        <v>6</v>
      </c>
      <c r="C362" s="2">
        <v>396963700</v>
      </c>
      <c r="D362" s="2">
        <v>1.138764E-7</v>
      </c>
      <c r="E362" s="2">
        <v>2.6211399999999998E-4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9.7744590000000006E-2</v>
      </c>
      <c r="M362" s="2">
        <v>0</v>
      </c>
      <c r="N362" s="2">
        <v>7.0523459999999996E-2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>
        <v>0</v>
      </c>
      <c r="V362" s="2">
        <v>0</v>
      </c>
      <c r="W362" s="2">
        <v>0</v>
      </c>
      <c r="X362" s="2">
        <v>2.482529E-4</v>
      </c>
      <c r="Y362" s="2">
        <v>0</v>
      </c>
      <c r="Z362" s="2">
        <v>0</v>
      </c>
      <c r="AA362" s="2">
        <v>0</v>
      </c>
      <c r="AB362" s="2">
        <v>6.8005070000000001E-2</v>
      </c>
      <c r="AC362" s="2">
        <v>0</v>
      </c>
      <c r="AD362" s="2">
        <v>0</v>
      </c>
      <c r="AE362" s="2">
        <v>0.16935330000000001</v>
      </c>
      <c r="AF362" s="2">
        <v>5.7060740000000002E-3</v>
      </c>
      <c r="AG362" s="2">
        <v>0</v>
      </c>
      <c r="AH362" s="2">
        <v>1.00252E-5</v>
      </c>
      <c r="AI362" s="2">
        <v>0</v>
      </c>
      <c r="AJ362" s="2">
        <v>3.1153859999999999E-3</v>
      </c>
      <c r="AK362" s="2">
        <v>0</v>
      </c>
      <c r="AL362" s="2">
        <v>0</v>
      </c>
      <c r="AM362" s="2">
        <v>7.392128E-4</v>
      </c>
      <c r="AN362" s="2">
        <v>1.3929250000000001E-2</v>
      </c>
      <c r="AO362" s="2">
        <v>1.521753E-3</v>
      </c>
      <c r="AP362" s="2">
        <v>1.421548E-4</v>
      </c>
      <c r="AQ362" s="2">
        <v>0</v>
      </c>
      <c r="AR362" s="2">
        <v>0</v>
      </c>
      <c r="AS362" s="2">
        <v>0</v>
      </c>
      <c r="AT362" s="2">
        <v>0</v>
      </c>
      <c r="AU362" s="2">
        <v>0</v>
      </c>
      <c r="AV362" s="2">
        <v>0</v>
      </c>
      <c r="AW362" s="2">
        <v>0</v>
      </c>
      <c r="AX362" s="2">
        <v>0</v>
      </c>
      <c r="AY362" s="2">
        <v>0</v>
      </c>
      <c r="AZ362" s="2">
        <v>0</v>
      </c>
      <c r="BA362" s="2">
        <v>0</v>
      </c>
      <c r="BB362" s="2">
        <v>0</v>
      </c>
      <c r="BC362" s="2">
        <v>0</v>
      </c>
      <c r="BD362" s="2">
        <v>1.223074E-2</v>
      </c>
      <c r="BE362" s="2">
        <v>0</v>
      </c>
      <c r="BF362" s="2">
        <v>0</v>
      </c>
      <c r="BG362" s="2">
        <v>0</v>
      </c>
      <c r="BH362" s="2">
        <v>0</v>
      </c>
      <c r="BI362" s="2">
        <v>0</v>
      </c>
      <c r="BJ362" s="2">
        <v>0</v>
      </c>
      <c r="BK362" s="2">
        <v>0</v>
      </c>
      <c r="BL362" s="2">
        <v>0</v>
      </c>
      <c r="BM362" s="2">
        <v>0</v>
      </c>
      <c r="BN362" s="2">
        <v>0.44326929999999998</v>
      </c>
    </row>
    <row r="363" spans="1:66">
      <c r="A363" s="2">
        <v>2190</v>
      </c>
      <c r="B363" t="s">
        <v>7</v>
      </c>
      <c r="C363" s="2">
        <v>265479500</v>
      </c>
      <c r="D363" s="2">
        <v>3.6831629999999998E-7</v>
      </c>
      <c r="E363" s="2">
        <v>3.7167730000000001E-11</v>
      </c>
      <c r="F363" s="2">
        <v>0</v>
      </c>
      <c r="G363" s="2">
        <v>0</v>
      </c>
      <c r="H363" s="2">
        <v>2.480553E-5</v>
      </c>
      <c r="I363" s="2">
        <v>0</v>
      </c>
      <c r="J363" s="2">
        <v>0</v>
      </c>
      <c r="K363" s="2">
        <v>0</v>
      </c>
      <c r="L363" s="2">
        <v>0.14767479999999999</v>
      </c>
      <c r="M363" s="2">
        <v>0</v>
      </c>
      <c r="N363" s="2">
        <v>5.608147E-3</v>
      </c>
      <c r="O363" s="2">
        <v>9.0374709999999999E-7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>
        <v>1.0978660000000001E-3</v>
      </c>
      <c r="V363" s="2">
        <v>0</v>
      </c>
      <c r="W363" s="2">
        <v>0</v>
      </c>
      <c r="X363" s="2">
        <v>2.8891209999999998E-4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  <c r="AE363" s="2">
        <v>1.2193890000000001E-2</v>
      </c>
      <c r="AF363" s="2">
        <v>0</v>
      </c>
      <c r="AG363" s="2">
        <v>0</v>
      </c>
      <c r="AH363" s="2">
        <v>4.8481559999999997E-5</v>
      </c>
      <c r="AI363" s="2">
        <v>0</v>
      </c>
      <c r="AJ363" s="2">
        <v>1.5582439999999999E-4</v>
      </c>
      <c r="AK363" s="2">
        <v>0</v>
      </c>
      <c r="AL363" s="2">
        <v>0</v>
      </c>
      <c r="AM363" s="2">
        <v>2.530802E-5</v>
      </c>
      <c r="AN363" s="2">
        <v>3.973445E-4</v>
      </c>
      <c r="AO363" s="2">
        <v>2.8187500000000001E-5</v>
      </c>
      <c r="AP363" s="2">
        <v>4.1664659999999997E-3</v>
      </c>
      <c r="AQ363" s="2">
        <v>0</v>
      </c>
      <c r="AR363" s="2">
        <v>0</v>
      </c>
      <c r="AS363" s="2">
        <v>0</v>
      </c>
      <c r="AT363" s="2">
        <v>0</v>
      </c>
      <c r="AU363" s="2">
        <v>0</v>
      </c>
      <c r="AV363" s="2">
        <v>0</v>
      </c>
      <c r="AW363" s="2">
        <v>0</v>
      </c>
      <c r="AX363" s="2">
        <v>0</v>
      </c>
      <c r="AY363" s="2">
        <v>0</v>
      </c>
      <c r="AZ363" s="2">
        <v>0</v>
      </c>
      <c r="BA363" s="2">
        <v>0</v>
      </c>
      <c r="BB363" s="2">
        <v>0</v>
      </c>
      <c r="BC363" s="2">
        <v>0</v>
      </c>
      <c r="BD363" s="2">
        <v>0.1154371</v>
      </c>
      <c r="BE363" s="2">
        <v>0</v>
      </c>
      <c r="BF363" s="2">
        <v>0</v>
      </c>
      <c r="BG363" s="2">
        <v>0</v>
      </c>
      <c r="BH363" s="2">
        <v>0</v>
      </c>
      <c r="BI363" s="2">
        <v>0</v>
      </c>
      <c r="BJ363" s="2">
        <v>0</v>
      </c>
      <c r="BK363" s="2">
        <v>0</v>
      </c>
      <c r="BL363" s="2">
        <v>9.5021959999999993E-6</v>
      </c>
      <c r="BM363" s="2">
        <v>0</v>
      </c>
      <c r="BN363" s="2">
        <v>0.28715760000000001</v>
      </c>
    </row>
    <row r="364" spans="1:66">
      <c r="A364" s="2">
        <v>2190</v>
      </c>
      <c r="B364" t="s">
        <v>8</v>
      </c>
      <c r="C364" s="2">
        <v>2072819</v>
      </c>
      <c r="D364" s="2">
        <v>6.3112839999999998E-9</v>
      </c>
      <c r="E364" s="2">
        <v>0.23962919999999999</v>
      </c>
      <c r="F364" s="2">
        <v>0</v>
      </c>
      <c r="G364" s="2">
        <v>0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2.6253729999999999E-3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>
        <v>0</v>
      </c>
      <c r="V364" s="2">
        <v>0</v>
      </c>
      <c r="W364" s="2"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  <c r="AE364" s="2">
        <v>2.4692820000000002E-3</v>
      </c>
      <c r="AF364" s="2">
        <v>0</v>
      </c>
      <c r="AG364" s="2">
        <v>0</v>
      </c>
      <c r="AH364" s="2">
        <v>4.4376569999999998E-7</v>
      </c>
      <c r="AI364" s="2">
        <v>0</v>
      </c>
      <c r="AJ364" s="2">
        <v>3.9566929999999998E-6</v>
      </c>
      <c r="AK364" s="2">
        <v>0</v>
      </c>
      <c r="AL364" s="2">
        <v>0</v>
      </c>
      <c r="AM364" s="2">
        <v>1.611044E-5</v>
      </c>
      <c r="AN364" s="2">
        <v>2.2043289999999999E-4</v>
      </c>
      <c r="AO364" s="2">
        <v>9.8555290000000001E-6</v>
      </c>
      <c r="AP364" s="2">
        <v>0</v>
      </c>
      <c r="AQ364" s="2">
        <v>0</v>
      </c>
      <c r="AR364" s="2">
        <v>0</v>
      </c>
      <c r="AS364" s="2">
        <v>0</v>
      </c>
      <c r="AT364" s="2">
        <v>0</v>
      </c>
      <c r="AU364" s="2">
        <v>0</v>
      </c>
      <c r="AV364" s="2">
        <v>0</v>
      </c>
      <c r="AW364" s="2">
        <v>0</v>
      </c>
      <c r="AX364" s="2">
        <v>0</v>
      </c>
      <c r="AY364" s="2">
        <v>0</v>
      </c>
      <c r="AZ364" s="2">
        <v>0</v>
      </c>
      <c r="BA364" s="2">
        <v>0</v>
      </c>
      <c r="BB364" s="2">
        <v>0</v>
      </c>
      <c r="BC364" s="2">
        <v>0</v>
      </c>
      <c r="BD364" s="2">
        <v>0</v>
      </c>
      <c r="BE364" s="2">
        <v>0</v>
      </c>
      <c r="BF364" s="2">
        <v>0</v>
      </c>
      <c r="BG364" s="2">
        <v>0</v>
      </c>
      <c r="BH364" s="2">
        <v>0</v>
      </c>
      <c r="BI364" s="2">
        <v>0</v>
      </c>
      <c r="BJ364" s="2">
        <v>0</v>
      </c>
      <c r="BK364" s="2">
        <v>0</v>
      </c>
      <c r="BL364" s="2">
        <v>0</v>
      </c>
      <c r="BM364" s="2">
        <v>0</v>
      </c>
      <c r="BN364" s="2">
        <v>5.3454549999999998E-3</v>
      </c>
    </row>
    <row r="365" spans="1:66">
      <c r="A365" s="2">
        <v>2190</v>
      </c>
      <c r="B365" t="s">
        <v>9</v>
      </c>
      <c r="C365" s="2">
        <v>44043670000</v>
      </c>
      <c r="D365" s="2">
        <v>7.4889930000000001E-19</v>
      </c>
      <c r="E365" s="2">
        <v>1.0231439999999999E-6</v>
      </c>
      <c r="F365" s="2">
        <v>0</v>
      </c>
      <c r="G365" s="2">
        <v>0</v>
      </c>
      <c r="H365" s="2">
        <v>0</v>
      </c>
      <c r="I365" s="2">
        <v>0</v>
      </c>
      <c r="J365" s="2">
        <v>0</v>
      </c>
      <c r="K365" s="2">
        <v>0</v>
      </c>
      <c r="L365" s="2">
        <v>2.8501469999999999E-3</v>
      </c>
      <c r="M365" s="2">
        <v>0</v>
      </c>
      <c r="N365" s="2">
        <v>4.8839040000000001E-5</v>
      </c>
      <c r="O365" s="2">
        <v>6.0296899999999998E-7</v>
      </c>
      <c r="P365" s="2">
        <v>0</v>
      </c>
      <c r="Q365" s="2">
        <v>0</v>
      </c>
      <c r="R365" s="2">
        <v>0</v>
      </c>
      <c r="S365" s="2">
        <v>4.0053450000000002E-7</v>
      </c>
      <c r="T365" s="2">
        <v>0</v>
      </c>
      <c r="U365" s="2">
        <v>1.044589E-4</v>
      </c>
      <c r="V365" s="2">
        <v>0</v>
      </c>
      <c r="W365" s="2">
        <v>0</v>
      </c>
      <c r="X365" s="2">
        <v>6.1588019999999995E-5</v>
      </c>
      <c r="Y365" s="2">
        <v>0</v>
      </c>
      <c r="Z365" s="2">
        <v>0</v>
      </c>
      <c r="AA365" s="2">
        <v>0</v>
      </c>
      <c r="AB365" s="2">
        <v>0</v>
      </c>
      <c r="AC365" s="2">
        <v>1.08866E-5</v>
      </c>
      <c r="AD365" s="2">
        <v>0</v>
      </c>
      <c r="AE365" s="2">
        <v>5.854613E-5</v>
      </c>
      <c r="AF365" s="2">
        <v>0</v>
      </c>
      <c r="AG365" s="2">
        <v>8.1929720000000004E-7</v>
      </c>
      <c r="AH365" s="2">
        <v>4.3221839999999997E-8</v>
      </c>
      <c r="AI365" s="2">
        <v>0</v>
      </c>
      <c r="AJ365" s="2">
        <v>1.9860129999999999E-6</v>
      </c>
      <c r="AK365" s="2">
        <v>0</v>
      </c>
      <c r="AL365" s="2">
        <v>0</v>
      </c>
      <c r="AM365" s="2">
        <v>1.6085269999999999E-7</v>
      </c>
      <c r="AN365" s="2">
        <v>5.7524370000000004E-7</v>
      </c>
      <c r="AO365" s="2">
        <v>3.9578570000000002E-8</v>
      </c>
      <c r="AP365" s="2">
        <v>2.087951E-7</v>
      </c>
      <c r="AQ365" s="2">
        <v>0</v>
      </c>
      <c r="AR365" s="2">
        <v>0</v>
      </c>
      <c r="AS365" s="2">
        <v>0</v>
      </c>
      <c r="AT365" s="2">
        <v>0</v>
      </c>
      <c r="AU365" s="2">
        <v>0</v>
      </c>
      <c r="AV365" s="2">
        <v>0</v>
      </c>
      <c r="AW365" s="2">
        <v>0</v>
      </c>
      <c r="AX365" s="2">
        <v>0</v>
      </c>
      <c r="AY365" s="2">
        <v>0</v>
      </c>
      <c r="AZ365" s="2">
        <v>0</v>
      </c>
      <c r="BA365" s="2">
        <v>0</v>
      </c>
      <c r="BB365" s="2">
        <v>0</v>
      </c>
      <c r="BC365" s="2">
        <v>0</v>
      </c>
      <c r="BD365" s="2">
        <v>7.0275970000000004E-6</v>
      </c>
      <c r="BE365" s="2">
        <v>0</v>
      </c>
      <c r="BF365" s="2">
        <v>0</v>
      </c>
      <c r="BG365" s="2">
        <v>0</v>
      </c>
      <c r="BH365" s="2">
        <v>0</v>
      </c>
      <c r="BI365" s="2">
        <v>0</v>
      </c>
      <c r="BJ365" s="2">
        <v>0</v>
      </c>
      <c r="BK365" s="2">
        <v>0</v>
      </c>
      <c r="BL365" s="2">
        <v>1.0736830000000001E-9</v>
      </c>
      <c r="BM365" s="2">
        <v>0</v>
      </c>
      <c r="BN365" s="2">
        <v>3.146331E-3</v>
      </c>
    </row>
    <row r="366" spans="1:66">
      <c r="A366" s="2">
        <v>2190</v>
      </c>
      <c r="B366" t="s">
        <v>10</v>
      </c>
      <c r="C366" s="2">
        <v>649015400000</v>
      </c>
      <c r="D366" s="2">
        <v>2.6193579999999999E-13</v>
      </c>
      <c r="E366" s="2">
        <v>8.7038450000000001E-11</v>
      </c>
      <c r="F366" s="2">
        <v>0</v>
      </c>
      <c r="G366" s="2">
        <v>2.3668320000000001E-3</v>
      </c>
      <c r="H366" s="2">
        <v>1.142898E-3</v>
      </c>
      <c r="I366" s="2">
        <v>0</v>
      </c>
      <c r="J366" s="2">
        <v>1.0851929999999999E-2</v>
      </c>
      <c r="K366" s="2">
        <v>2.8284249999999999E-3</v>
      </c>
      <c r="L366" s="2">
        <v>9.512313E-2</v>
      </c>
      <c r="M366" s="2">
        <v>3.0270150000000001E-3</v>
      </c>
      <c r="N366" s="2">
        <v>3.7046819999999999E-3</v>
      </c>
      <c r="O366" s="2">
        <v>0</v>
      </c>
      <c r="P366" s="2">
        <v>0.23006889999999999</v>
      </c>
      <c r="Q366" s="2">
        <v>4.1464349999999997E-2</v>
      </c>
      <c r="R366" s="2">
        <v>2.8127260000000002E-3</v>
      </c>
      <c r="S366" s="2">
        <v>9.9947630000000003E-3</v>
      </c>
      <c r="T366" s="2">
        <v>1.7893869999999999E-2</v>
      </c>
      <c r="U366" s="2">
        <v>3.1171269999999999E-3</v>
      </c>
      <c r="V366" s="2">
        <v>5.878004E-4</v>
      </c>
      <c r="W366" s="2">
        <v>2.218186E-4</v>
      </c>
      <c r="X366" s="2">
        <v>1.37076E-4</v>
      </c>
      <c r="Y366" s="2">
        <v>6.6153920000000001E-4</v>
      </c>
      <c r="Z366" s="2">
        <v>1.810093E-3</v>
      </c>
      <c r="AA366" s="2">
        <v>1.5019580000000001E-3</v>
      </c>
      <c r="AB366" s="2">
        <v>6.7341199999999997E-4</v>
      </c>
      <c r="AC366" s="2">
        <v>2.9948620000000001E-5</v>
      </c>
      <c r="AD366" s="2">
        <v>2.023657E-4</v>
      </c>
      <c r="AE366" s="2">
        <v>1.11486E-2</v>
      </c>
      <c r="AF366" s="2">
        <v>0</v>
      </c>
      <c r="AG366" s="2">
        <v>1.168604E-4</v>
      </c>
      <c r="AH366" s="2">
        <v>0</v>
      </c>
      <c r="AI366" s="2">
        <v>4.4868270000000002E-4</v>
      </c>
      <c r="AJ366" s="2">
        <v>1.141196E-4</v>
      </c>
      <c r="AK366" s="2">
        <v>1.4224760000000001E-4</v>
      </c>
      <c r="AL366" s="2">
        <v>0</v>
      </c>
      <c r="AM366" s="2">
        <v>5.2866250000000002E-5</v>
      </c>
      <c r="AN366" s="2">
        <v>9.1933870000000003E-4</v>
      </c>
      <c r="AO366" s="2">
        <v>4.0259219999999997E-5</v>
      </c>
      <c r="AP366" s="2">
        <v>2.636792E-2</v>
      </c>
      <c r="AQ366" s="2">
        <v>0</v>
      </c>
      <c r="AR366" s="2">
        <v>0</v>
      </c>
      <c r="AS366" s="2">
        <v>0</v>
      </c>
      <c r="AT366" s="2">
        <v>0</v>
      </c>
      <c r="AU366" s="2">
        <v>0</v>
      </c>
      <c r="AV366" s="2">
        <v>0</v>
      </c>
      <c r="AW366" s="2">
        <v>0</v>
      </c>
      <c r="AX366" s="2">
        <v>0</v>
      </c>
      <c r="AY366" s="2">
        <v>0</v>
      </c>
      <c r="AZ366" s="2">
        <v>0</v>
      </c>
      <c r="BA366" s="2">
        <v>0</v>
      </c>
      <c r="BB366" s="2">
        <v>0</v>
      </c>
      <c r="BC366" s="2">
        <v>0</v>
      </c>
      <c r="BD366" s="2">
        <v>0.45545409999999997</v>
      </c>
      <c r="BE366" s="2">
        <v>0</v>
      </c>
      <c r="BF366" s="2">
        <v>0</v>
      </c>
      <c r="BG366" s="2">
        <v>0</v>
      </c>
      <c r="BH366" s="2">
        <v>0</v>
      </c>
      <c r="BI366" s="2">
        <v>0</v>
      </c>
      <c r="BJ366" s="2">
        <v>0</v>
      </c>
      <c r="BK366" s="2">
        <v>0</v>
      </c>
      <c r="BL366" s="2">
        <v>7.0660590000000005E-5</v>
      </c>
      <c r="BM366" s="2">
        <v>0</v>
      </c>
      <c r="BN366" s="2">
        <v>0.92509839999999999</v>
      </c>
    </row>
    <row r="367" spans="1:66">
      <c r="A367" s="2">
        <v>2190</v>
      </c>
      <c r="B367" t="s">
        <v>11</v>
      </c>
      <c r="C367" s="2">
        <v>30400870000</v>
      </c>
      <c r="D367" s="2">
        <v>9.5186959999999999E-7</v>
      </c>
      <c r="E367" s="2">
        <v>2.385656E-11</v>
      </c>
      <c r="F367" s="2">
        <v>0</v>
      </c>
      <c r="G367" s="2">
        <v>7.4299170000000005E-4</v>
      </c>
      <c r="H367" s="2">
        <v>1.2360520000000001E-4</v>
      </c>
      <c r="I367" s="2">
        <v>0</v>
      </c>
      <c r="J367" s="2">
        <v>2.4239499999999998E-3</v>
      </c>
      <c r="K367" s="2">
        <v>4.7406489999999999E-4</v>
      </c>
      <c r="L367" s="2">
        <v>1.2823869999999999E-2</v>
      </c>
      <c r="M367" s="2">
        <v>8.4117630000000001E-4</v>
      </c>
      <c r="N367" s="2">
        <v>1.3163960000000001E-3</v>
      </c>
      <c r="O367" s="2">
        <v>0</v>
      </c>
      <c r="P367" s="2">
        <v>2.656464E-2</v>
      </c>
      <c r="Q367" s="2">
        <v>1.0079640000000001E-2</v>
      </c>
      <c r="R367" s="2">
        <v>1.0290480000000001E-3</v>
      </c>
      <c r="S367" s="2">
        <v>4.4598199999999998E-3</v>
      </c>
      <c r="T367" s="2">
        <v>6.8132699999999997E-3</v>
      </c>
      <c r="U367" s="2">
        <v>2.1812089999999999E-3</v>
      </c>
      <c r="V367" s="2">
        <v>3.2515989999999998E-4</v>
      </c>
      <c r="W367" s="2">
        <v>7.5171919999999999E-5</v>
      </c>
      <c r="X367" s="2">
        <v>1.6864030000000001E-4</v>
      </c>
      <c r="Y367" s="2">
        <v>3.5324469999999998E-4</v>
      </c>
      <c r="Z367" s="2">
        <v>1.889934E-3</v>
      </c>
      <c r="AA367" s="2">
        <v>1.0023269999999999E-3</v>
      </c>
      <c r="AB367" s="2">
        <v>5.3611579999999999E-5</v>
      </c>
      <c r="AC367" s="2">
        <v>1.4466130000000001E-5</v>
      </c>
      <c r="AD367" s="2">
        <v>1.9803130000000001E-4</v>
      </c>
      <c r="AE367" s="2">
        <v>4.1188789999999998E-3</v>
      </c>
      <c r="AF367" s="2">
        <v>0</v>
      </c>
      <c r="AG367" s="2">
        <v>4.4844739999999997E-5</v>
      </c>
      <c r="AH367" s="2">
        <v>0</v>
      </c>
      <c r="AI367" s="2">
        <v>1.5316409999999999E-4</v>
      </c>
      <c r="AJ367" s="2">
        <v>0</v>
      </c>
      <c r="AK367" s="2">
        <v>1.383643E-4</v>
      </c>
      <c r="AL367" s="2">
        <v>0</v>
      </c>
      <c r="AM367" s="2">
        <v>1.280265E-5</v>
      </c>
      <c r="AN367" s="2">
        <v>1.831368E-4</v>
      </c>
      <c r="AO367" s="2">
        <v>0</v>
      </c>
      <c r="AP367" s="2">
        <v>5.4580449999999999E-3</v>
      </c>
      <c r="AQ367" s="2">
        <v>0</v>
      </c>
      <c r="AR367" s="2">
        <v>0</v>
      </c>
      <c r="AS367" s="2">
        <v>0</v>
      </c>
      <c r="AT367" s="2">
        <v>0</v>
      </c>
      <c r="AU367" s="2">
        <v>0</v>
      </c>
      <c r="AV367" s="2">
        <v>0</v>
      </c>
      <c r="AW367" s="2">
        <v>0</v>
      </c>
      <c r="AX367" s="2">
        <v>0</v>
      </c>
      <c r="AY367" s="2">
        <v>0</v>
      </c>
      <c r="AZ367" s="2">
        <v>0</v>
      </c>
      <c r="BA367" s="2">
        <v>0</v>
      </c>
      <c r="BB367" s="2">
        <v>0</v>
      </c>
      <c r="BC367" s="2">
        <v>0</v>
      </c>
      <c r="BD367" s="2">
        <v>0.1111183</v>
      </c>
      <c r="BE367" s="2">
        <v>0</v>
      </c>
      <c r="BF367" s="2">
        <v>0</v>
      </c>
      <c r="BG367" s="2">
        <v>0</v>
      </c>
      <c r="BH367" s="2">
        <v>0</v>
      </c>
      <c r="BI367" s="2">
        <v>0</v>
      </c>
      <c r="BJ367" s="2">
        <v>0</v>
      </c>
      <c r="BK367" s="2">
        <v>0</v>
      </c>
      <c r="BL367" s="2">
        <v>4.2021989999999998E-5</v>
      </c>
      <c r="BM367" s="2">
        <v>0</v>
      </c>
      <c r="BN367" s="2">
        <v>0.19522390000000001</v>
      </c>
    </row>
    <row r="368" spans="1:66">
      <c r="A368" s="2">
        <v>2190</v>
      </c>
      <c r="B368" t="s">
        <v>12</v>
      </c>
      <c r="C368" s="2">
        <v>205244200</v>
      </c>
      <c r="D368" s="2">
        <v>1.51261E-4</v>
      </c>
      <c r="E368" s="2">
        <v>4.8833680000000001E-12</v>
      </c>
      <c r="F368" s="2">
        <v>0</v>
      </c>
      <c r="G368" s="2">
        <v>7.0449079999999995E-4</v>
      </c>
      <c r="H368" s="2">
        <v>0</v>
      </c>
      <c r="I368" s="2">
        <v>0</v>
      </c>
      <c r="J368" s="2">
        <v>0</v>
      </c>
      <c r="K368" s="2">
        <v>0</v>
      </c>
      <c r="L368" s="2">
        <v>3.1074419999999998E-2</v>
      </c>
      <c r="M368" s="2">
        <v>0</v>
      </c>
      <c r="N368" s="2">
        <v>3.263143E-3</v>
      </c>
      <c r="O368" s="2">
        <v>0</v>
      </c>
      <c r="P368" s="2">
        <v>0</v>
      </c>
      <c r="Q368" s="2">
        <v>0</v>
      </c>
      <c r="R368" s="2">
        <v>0</v>
      </c>
      <c r="S368" s="2">
        <v>1.6396169999999999E-3</v>
      </c>
      <c r="T368" s="2">
        <v>0</v>
      </c>
      <c r="U368" s="2">
        <v>3.9799509999999998E-3</v>
      </c>
      <c r="V368" s="2">
        <v>4.4663629999999999E-5</v>
      </c>
      <c r="W368" s="2">
        <v>0</v>
      </c>
      <c r="X368" s="2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2.8602910000000002E-4</v>
      </c>
      <c r="AD368" s="2">
        <v>4.8745100000000002E-7</v>
      </c>
      <c r="AE368" s="2">
        <v>5.6074009999999997E-3</v>
      </c>
      <c r="AF368" s="2">
        <v>0</v>
      </c>
      <c r="AG368" s="2">
        <v>0</v>
      </c>
      <c r="AH368" s="2">
        <v>3.3737089999999999E-5</v>
      </c>
      <c r="AI368" s="2">
        <v>0</v>
      </c>
      <c r="AJ368" s="2">
        <v>9.1222109999999996E-5</v>
      </c>
      <c r="AK368" s="2">
        <v>0</v>
      </c>
      <c r="AL368" s="2">
        <v>0</v>
      </c>
      <c r="AM368" s="2">
        <v>3.3077950000000001E-5</v>
      </c>
      <c r="AN368" s="2">
        <v>4.7633490000000001E-4</v>
      </c>
      <c r="AO368" s="2">
        <v>2.7404930000000001E-5</v>
      </c>
      <c r="AP368" s="2">
        <v>3.3971419999999998E-4</v>
      </c>
      <c r="AQ368" s="2">
        <v>0</v>
      </c>
      <c r="AR368" s="2">
        <v>0</v>
      </c>
      <c r="AS368" s="2">
        <v>0</v>
      </c>
      <c r="AT368" s="2">
        <v>0</v>
      </c>
      <c r="AU368" s="2">
        <v>0</v>
      </c>
      <c r="AV368" s="2">
        <v>0</v>
      </c>
      <c r="AW368" s="2">
        <v>0</v>
      </c>
      <c r="AX368" s="2">
        <v>0</v>
      </c>
      <c r="AY368" s="2">
        <v>0</v>
      </c>
      <c r="AZ368" s="2">
        <v>0</v>
      </c>
      <c r="BA368" s="2">
        <v>0</v>
      </c>
      <c r="BB368" s="2">
        <v>0</v>
      </c>
      <c r="BC368" s="2">
        <v>0</v>
      </c>
      <c r="BD368" s="2">
        <v>1.2421999999999999E-3</v>
      </c>
      <c r="BE368" s="2">
        <v>0</v>
      </c>
      <c r="BF368" s="2">
        <v>0</v>
      </c>
      <c r="BG368" s="2">
        <v>0</v>
      </c>
      <c r="BH368" s="2">
        <v>0</v>
      </c>
      <c r="BI368" s="2">
        <v>0</v>
      </c>
      <c r="BJ368" s="2">
        <v>0</v>
      </c>
      <c r="BK368" s="2">
        <v>0</v>
      </c>
      <c r="BL368" s="2">
        <v>1.8126520000000001E-7</v>
      </c>
      <c r="BM368" s="2">
        <v>0</v>
      </c>
      <c r="BN368" s="2">
        <v>4.8844079999999998E-2</v>
      </c>
    </row>
    <row r="369" spans="1:66">
      <c r="A369" s="2">
        <v>2190</v>
      </c>
      <c r="B369" t="s">
        <v>13</v>
      </c>
      <c r="C369" s="2">
        <v>107267900000</v>
      </c>
      <c r="D369" s="2">
        <v>3.0054689999999999E-16</v>
      </c>
      <c r="E369" s="2">
        <v>1.7961730000000001E-14</v>
      </c>
      <c r="F369" s="2">
        <v>0</v>
      </c>
      <c r="G369" s="2">
        <v>4.835737E-9</v>
      </c>
      <c r="H369" s="2">
        <v>1.296362E-11</v>
      </c>
      <c r="I369" s="2">
        <v>0</v>
      </c>
      <c r="J369" s="2">
        <v>1.1147380000000001E-6</v>
      </c>
      <c r="K369" s="2">
        <v>8.8446540000000002E-7</v>
      </c>
      <c r="L369" s="2">
        <v>0</v>
      </c>
      <c r="M369" s="2">
        <v>3.019089E-8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2.5460529999999998E-6</v>
      </c>
      <c r="T369" s="2">
        <v>4.0719090000000004E-6</v>
      </c>
      <c r="U369" s="2">
        <v>1.3486350000000001E-9</v>
      </c>
      <c r="V369" s="2">
        <v>3.0236940000000002E-7</v>
      </c>
      <c r="W369" s="2">
        <v>6.6950389999999999E-8</v>
      </c>
      <c r="X369" s="2">
        <v>2.061091E-10</v>
      </c>
      <c r="Y369" s="2">
        <v>1.5732540000000001E-7</v>
      </c>
      <c r="Z369" s="2">
        <v>2.3906370000000001E-8</v>
      </c>
      <c r="AA369" s="2">
        <v>4.6637390000000003E-7</v>
      </c>
      <c r="AB369" s="2">
        <v>6.2250900000000001E-9</v>
      </c>
      <c r="AC369" s="2">
        <v>1.5167919999999999E-10</v>
      </c>
      <c r="AD369" s="2">
        <v>3.0386550000000002E-8</v>
      </c>
      <c r="AE369" s="2">
        <v>5.9935269999999998E-7</v>
      </c>
      <c r="AF369" s="2">
        <v>3.0461340000000001E-9</v>
      </c>
      <c r="AG369" s="2">
        <v>1.079254E-9</v>
      </c>
      <c r="AH369" s="2">
        <v>0</v>
      </c>
      <c r="AI369" s="2">
        <v>4.4499749999999999E-11</v>
      </c>
      <c r="AJ369" s="2">
        <v>6.2024119999999997E-9</v>
      </c>
      <c r="AK369" s="2">
        <v>2.0815949999999999E-7</v>
      </c>
      <c r="AL369" s="2">
        <v>0</v>
      </c>
      <c r="AM369" s="2">
        <v>0</v>
      </c>
      <c r="AN369" s="2">
        <v>0</v>
      </c>
      <c r="AO369" s="2">
        <v>3.4713519999999998E-9</v>
      </c>
      <c r="AP369" s="2">
        <v>3.2038620000000001E-7</v>
      </c>
      <c r="AQ369" s="2">
        <v>0</v>
      </c>
      <c r="AR369" s="2">
        <v>0</v>
      </c>
      <c r="AS369" s="2">
        <v>0</v>
      </c>
      <c r="AT369" s="2">
        <v>0</v>
      </c>
      <c r="AU369" s="2">
        <v>0</v>
      </c>
      <c r="AV369" s="2">
        <v>0</v>
      </c>
      <c r="AW369" s="2">
        <v>0</v>
      </c>
      <c r="AX369" s="2">
        <v>0</v>
      </c>
      <c r="AY369" s="2">
        <v>0</v>
      </c>
      <c r="AZ369" s="2">
        <v>0</v>
      </c>
      <c r="BA369" s="2">
        <v>0</v>
      </c>
      <c r="BB369" s="2">
        <v>0</v>
      </c>
      <c r="BC369" s="2">
        <v>0</v>
      </c>
      <c r="BD369" s="2">
        <v>0</v>
      </c>
      <c r="BE369" s="2">
        <v>0</v>
      </c>
      <c r="BF369" s="2">
        <v>0</v>
      </c>
      <c r="BG369" s="2">
        <v>0</v>
      </c>
      <c r="BH369" s="2">
        <v>0</v>
      </c>
      <c r="BI369" s="2">
        <v>0</v>
      </c>
      <c r="BJ369" s="2">
        <v>0</v>
      </c>
      <c r="BK369" s="2">
        <v>0</v>
      </c>
      <c r="BL369" s="2">
        <v>0</v>
      </c>
      <c r="BM369" s="2">
        <v>0</v>
      </c>
      <c r="BN369" s="2">
        <v>1.084919E-5</v>
      </c>
    </row>
    <row r="370" spans="1:66">
      <c r="A370" s="2">
        <v>2190</v>
      </c>
      <c r="B370" t="s">
        <v>14</v>
      </c>
      <c r="C370" s="2">
        <v>18307630</v>
      </c>
      <c r="D370" s="2">
        <v>3.7178369999999999E-7</v>
      </c>
      <c r="E370" s="2">
        <v>4.2046740000000001E-5</v>
      </c>
      <c r="F370" s="2">
        <v>0</v>
      </c>
      <c r="G370" s="2">
        <v>0</v>
      </c>
      <c r="H370" s="2">
        <v>0</v>
      </c>
      <c r="I370" s="2">
        <v>0</v>
      </c>
      <c r="J370" s="2">
        <v>1.2111929999999999E-3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1.6690749999999999E-3</v>
      </c>
      <c r="T370" s="2">
        <v>1.215044E-2</v>
      </c>
      <c r="U370" s="2">
        <v>0</v>
      </c>
      <c r="V370" s="2">
        <v>1.4913989999999999E-4</v>
      </c>
      <c r="W370" s="2">
        <v>0</v>
      </c>
      <c r="X370" s="2">
        <v>0</v>
      </c>
      <c r="Y370" s="2">
        <v>2.7397419999999998E-4</v>
      </c>
      <c r="Z370" s="2">
        <v>0</v>
      </c>
      <c r="AA370" s="2">
        <v>4.0707530000000001E-4</v>
      </c>
      <c r="AB370" s="2">
        <v>0</v>
      </c>
      <c r="AC370" s="2">
        <v>1.551321E-4</v>
      </c>
      <c r="AD370" s="2">
        <v>0</v>
      </c>
      <c r="AE370" s="2">
        <v>2.0196699999999999E-3</v>
      </c>
      <c r="AF370" s="2">
        <v>0</v>
      </c>
      <c r="AG370" s="2">
        <v>0</v>
      </c>
      <c r="AH370" s="2">
        <v>0</v>
      </c>
      <c r="AI370" s="2">
        <v>0</v>
      </c>
      <c r="AJ370" s="2">
        <v>1.5768139999999998E-5</v>
      </c>
      <c r="AK370" s="2">
        <v>0</v>
      </c>
      <c r="AL370" s="2">
        <v>0</v>
      </c>
      <c r="AM370" s="2">
        <v>1.1660379999999999E-6</v>
      </c>
      <c r="AN370" s="2">
        <v>1.7277549999999999E-5</v>
      </c>
      <c r="AO370" s="2">
        <v>2.4157969999999999E-6</v>
      </c>
      <c r="AP370" s="2">
        <v>9.5319600000000001E-4</v>
      </c>
      <c r="AQ370" s="2">
        <v>0</v>
      </c>
      <c r="AR370" s="2">
        <v>0</v>
      </c>
      <c r="AS370" s="2">
        <v>0</v>
      </c>
      <c r="AT370" s="2">
        <v>0</v>
      </c>
      <c r="AU370" s="2">
        <v>0</v>
      </c>
      <c r="AV370" s="2">
        <v>0</v>
      </c>
      <c r="AW370" s="2">
        <v>0</v>
      </c>
      <c r="AX370" s="2">
        <v>0</v>
      </c>
      <c r="AY370" s="2">
        <v>0</v>
      </c>
      <c r="AZ370" s="2">
        <v>0</v>
      </c>
      <c r="BA370" s="2">
        <v>0</v>
      </c>
      <c r="BB370" s="2">
        <v>0</v>
      </c>
      <c r="BC370" s="2">
        <v>0</v>
      </c>
      <c r="BD370" s="2">
        <v>4.203428E-2</v>
      </c>
      <c r="BE370" s="2">
        <v>0</v>
      </c>
      <c r="BF370" s="2">
        <v>0</v>
      </c>
      <c r="BG370" s="2">
        <v>0</v>
      </c>
      <c r="BH370" s="2">
        <v>0</v>
      </c>
      <c r="BI370" s="2">
        <v>0</v>
      </c>
      <c r="BJ370" s="2">
        <v>0</v>
      </c>
      <c r="BK370" s="2">
        <v>0</v>
      </c>
      <c r="BL370" s="2">
        <v>1.2286680000000001E-5</v>
      </c>
      <c r="BM370" s="2">
        <v>0</v>
      </c>
      <c r="BN370" s="2">
        <v>6.1072080000000001E-2</v>
      </c>
    </row>
    <row r="371" spans="1:66">
      <c r="A371" s="2">
        <v>2190</v>
      </c>
      <c r="B371" t="s">
        <v>15</v>
      </c>
      <c r="C371" s="2">
        <v>261848600000</v>
      </c>
      <c r="D371" s="2">
        <v>8.105578E-14</v>
      </c>
      <c r="E371" s="2">
        <v>6.5185159999999999E-6</v>
      </c>
      <c r="F371" s="2">
        <v>0</v>
      </c>
      <c r="G371" s="2">
        <v>5.8833330000000003E-7</v>
      </c>
      <c r="H371" s="2">
        <v>1.2102330000000001E-8</v>
      </c>
      <c r="I371" s="2">
        <v>0</v>
      </c>
      <c r="J371" s="2">
        <v>0</v>
      </c>
      <c r="K371" s="2">
        <v>0</v>
      </c>
      <c r="L371" s="2">
        <v>1.3367119999999999E-4</v>
      </c>
      <c r="M371" s="2">
        <v>0</v>
      </c>
      <c r="N371" s="2">
        <v>1.4111890000000001E-6</v>
      </c>
      <c r="O371" s="2">
        <v>0</v>
      </c>
      <c r="P371" s="2">
        <v>0</v>
      </c>
      <c r="Q371" s="2">
        <v>0</v>
      </c>
      <c r="R371" s="2">
        <v>0</v>
      </c>
      <c r="S371" s="2">
        <v>6.3955240000000003E-8</v>
      </c>
      <c r="T371" s="2">
        <v>0</v>
      </c>
      <c r="U371" s="2">
        <v>1.2165119999999999E-5</v>
      </c>
      <c r="V371" s="2">
        <v>3.5754429999999999E-9</v>
      </c>
      <c r="W371" s="2">
        <v>0</v>
      </c>
      <c r="X371" s="2">
        <v>4.218444E-7</v>
      </c>
      <c r="Y371" s="2">
        <v>1.413447E-7</v>
      </c>
      <c r="Z371" s="2">
        <v>0</v>
      </c>
      <c r="AA371" s="2">
        <v>0</v>
      </c>
      <c r="AB371" s="2">
        <v>7.343181E-6</v>
      </c>
      <c r="AC371" s="2">
        <v>1.5909469999999999E-6</v>
      </c>
      <c r="AD371" s="2">
        <v>2.8916850000000001E-12</v>
      </c>
      <c r="AE371" s="2">
        <v>5.5038200000000003E-6</v>
      </c>
      <c r="AF371" s="2">
        <v>8.0775139999999999E-8</v>
      </c>
      <c r="AG371" s="2">
        <v>1.188452E-7</v>
      </c>
      <c r="AH371" s="2">
        <v>2.025981E-9</v>
      </c>
      <c r="AI371" s="2">
        <v>0</v>
      </c>
      <c r="AJ371" s="2">
        <v>5.3944749999999997E-8</v>
      </c>
      <c r="AK371" s="2">
        <v>0</v>
      </c>
      <c r="AL371" s="2">
        <v>0</v>
      </c>
      <c r="AM371" s="2">
        <v>9.5594509999999996E-9</v>
      </c>
      <c r="AN371" s="2">
        <v>7.0657870000000001E-8</v>
      </c>
      <c r="AO371" s="2">
        <v>5.9126020000000003E-9</v>
      </c>
      <c r="AP371" s="2">
        <v>3.73932E-8</v>
      </c>
      <c r="AQ371" s="2">
        <v>0</v>
      </c>
      <c r="AR371" s="2">
        <v>0</v>
      </c>
      <c r="AS371" s="2">
        <v>0</v>
      </c>
      <c r="AT371" s="2">
        <v>0</v>
      </c>
      <c r="AU371" s="2">
        <v>0</v>
      </c>
      <c r="AV371" s="2">
        <v>0</v>
      </c>
      <c r="AW371" s="2">
        <v>0</v>
      </c>
      <c r="AX371" s="2">
        <v>0</v>
      </c>
      <c r="AY371" s="2">
        <v>0</v>
      </c>
      <c r="AZ371" s="2">
        <v>0</v>
      </c>
      <c r="BA371" s="2">
        <v>0</v>
      </c>
      <c r="BB371" s="2">
        <v>0</v>
      </c>
      <c r="BC371" s="2">
        <v>0</v>
      </c>
      <c r="BD371" s="2">
        <v>5.823708E-6</v>
      </c>
      <c r="BE371" s="2">
        <v>0</v>
      </c>
      <c r="BF371" s="2">
        <v>0</v>
      </c>
      <c r="BG371" s="2">
        <v>0</v>
      </c>
      <c r="BH371" s="2">
        <v>0</v>
      </c>
      <c r="BI371" s="2">
        <v>0</v>
      </c>
      <c r="BJ371" s="2">
        <v>0</v>
      </c>
      <c r="BK371" s="2">
        <v>0</v>
      </c>
      <c r="BL371" s="2">
        <v>0</v>
      </c>
      <c r="BM371" s="2">
        <v>0</v>
      </c>
      <c r="BN371" s="2">
        <v>1.6911939999999999E-4</v>
      </c>
    </row>
    <row r="372" spans="1:66">
      <c r="A372" s="2">
        <v>2190</v>
      </c>
      <c r="B372" t="s">
        <v>16</v>
      </c>
      <c r="C372" s="2">
        <v>990659600</v>
      </c>
      <c r="D372" s="2">
        <v>3.4481080000000003E-14</v>
      </c>
      <c r="E372" s="2">
        <v>5.2003100000000001E-12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5.9708630000000003E-4</v>
      </c>
      <c r="T372" s="2">
        <v>0</v>
      </c>
      <c r="U372" s="2">
        <v>1.2367070000000001E-2</v>
      </c>
      <c r="V372" s="2">
        <v>7.3240769999999996E-5</v>
      </c>
      <c r="W372" s="2">
        <v>0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4.9365070000000001E-4</v>
      </c>
      <c r="AD372" s="2">
        <v>2.5234209999999998E-6</v>
      </c>
      <c r="AE372" s="2">
        <v>2.8053990000000001E-3</v>
      </c>
      <c r="AF372" s="2">
        <v>0</v>
      </c>
      <c r="AG372" s="2">
        <v>0</v>
      </c>
      <c r="AH372" s="2">
        <v>0</v>
      </c>
      <c r="AI372" s="2">
        <v>0</v>
      </c>
      <c r="AJ372" s="2">
        <v>4.1082930000000001E-5</v>
      </c>
      <c r="AK372" s="2">
        <v>0</v>
      </c>
      <c r="AL372" s="2">
        <v>0</v>
      </c>
      <c r="AM372" s="2">
        <v>0</v>
      </c>
      <c r="AN372" s="2">
        <v>0</v>
      </c>
      <c r="AO372" s="2">
        <v>7.6632160000000002E-6</v>
      </c>
      <c r="AP372" s="2">
        <v>0</v>
      </c>
      <c r="AQ372" s="2">
        <v>0</v>
      </c>
      <c r="AR372" s="2">
        <v>0</v>
      </c>
      <c r="AS372" s="2">
        <v>0</v>
      </c>
      <c r="AT372" s="2">
        <v>0</v>
      </c>
      <c r="AU372" s="2">
        <v>0</v>
      </c>
      <c r="AV372" s="2">
        <v>0</v>
      </c>
      <c r="AW372" s="2">
        <v>0</v>
      </c>
      <c r="AX372" s="2">
        <v>0</v>
      </c>
      <c r="AY372" s="2">
        <v>0</v>
      </c>
      <c r="AZ372" s="2">
        <v>0</v>
      </c>
      <c r="BA372" s="2">
        <v>0</v>
      </c>
      <c r="BB372" s="2">
        <v>0</v>
      </c>
      <c r="BC372" s="2">
        <v>0</v>
      </c>
      <c r="BD372" s="2">
        <v>0</v>
      </c>
      <c r="BE372" s="2">
        <v>0</v>
      </c>
      <c r="BF372" s="2">
        <v>0</v>
      </c>
      <c r="BG372" s="2">
        <v>0</v>
      </c>
      <c r="BH372" s="2">
        <v>0</v>
      </c>
      <c r="BI372" s="2">
        <v>0</v>
      </c>
      <c r="BJ372" s="2">
        <v>0</v>
      </c>
      <c r="BK372" s="2">
        <v>0</v>
      </c>
      <c r="BL372" s="2">
        <v>0</v>
      </c>
      <c r="BM372" s="2">
        <v>0</v>
      </c>
      <c r="BN372" s="2">
        <v>1.6387720000000001E-2</v>
      </c>
    </row>
    <row r="373" spans="1:66">
      <c r="A373" s="2">
        <v>2190</v>
      </c>
      <c r="B373" t="s">
        <v>17</v>
      </c>
      <c r="C373" s="2">
        <v>177126</v>
      </c>
      <c r="D373" s="2">
        <v>5.8600869999999999E-7</v>
      </c>
      <c r="E373" s="2">
        <v>2.065163E-7</v>
      </c>
      <c r="F373" s="2">
        <v>0</v>
      </c>
      <c r="G373" s="2">
        <v>0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>
        <v>0</v>
      </c>
      <c r="V373" s="2">
        <v>0</v>
      </c>
      <c r="W373" s="2">
        <v>0</v>
      </c>
      <c r="X373" s="2">
        <v>0</v>
      </c>
      <c r="Y373" s="2">
        <v>6.2812209999999998E-4</v>
      </c>
      <c r="Z373" s="2">
        <v>0</v>
      </c>
      <c r="AA373" s="2">
        <v>1.3647240000000001E-3</v>
      </c>
      <c r="AB373" s="2">
        <v>0</v>
      </c>
      <c r="AC373" s="2">
        <v>2.0997980000000002E-6</v>
      </c>
      <c r="AD373" s="2">
        <v>5.3715260000000004E-4</v>
      </c>
      <c r="AE373" s="2">
        <v>5.2422389999999999E-2</v>
      </c>
      <c r="AF373" s="2">
        <v>0</v>
      </c>
      <c r="AG373" s="2">
        <v>4.6142810000000002E-5</v>
      </c>
      <c r="AH373" s="2">
        <v>0</v>
      </c>
      <c r="AI373" s="2">
        <v>0</v>
      </c>
      <c r="AJ373" s="2">
        <v>9.8310899999999994E-5</v>
      </c>
      <c r="AK373" s="2">
        <v>0</v>
      </c>
      <c r="AL373" s="2">
        <v>0</v>
      </c>
      <c r="AM373" s="2">
        <v>0</v>
      </c>
      <c r="AN373" s="2">
        <v>5.3671839999999997E-4</v>
      </c>
      <c r="AO373" s="2">
        <v>3.4993010000000003E-5</v>
      </c>
      <c r="AP373" s="2">
        <v>0</v>
      </c>
      <c r="AQ373" s="2">
        <v>0</v>
      </c>
      <c r="AR373" s="2">
        <v>0</v>
      </c>
      <c r="AS373" s="2">
        <v>0</v>
      </c>
      <c r="AT373" s="2">
        <v>0</v>
      </c>
      <c r="AU373" s="2">
        <v>0</v>
      </c>
      <c r="AV373" s="2">
        <v>0</v>
      </c>
      <c r="AW373" s="2">
        <v>0</v>
      </c>
      <c r="AX373" s="2">
        <v>0</v>
      </c>
      <c r="AY373" s="2">
        <v>0</v>
      </c>
      <c r="AZ373" s="2">
        <v>0</v>
      </c>
      <c r="BA373" s="2">
        <v>0</v>
      </c>
      <c r="BB373" s="2">
        <v>0</v>
      </c>
      <c r="BC373" s="2">
        <v>0</v>
      </c>
      <c r="BD373" s="2">
        <v>0</v>
      </c>
      <c r="BE373" s="2">
        <v>0</v>
      </c>
      <c r="BF373" s="2">
        <v>0</v>
      </c>
      <c r="BG373" s="2">
        <v>0</v>
      </c>
      <c r="BH373" s="2">
        <v>0</v>
      </c>
      <c r="BI373" s="2">
        <v>0</v>
      </c>
      <c r="BJ373" s="2">
        <v>0</v>
      </c>
      <c r="BK373" s="2">
        <v>0</v>
      </c>
      <c r="BL373" s="2">
        <v>0</v>
      </c>
      <c r="BM373" s="2">
        <v>0</v>
      </c>
      <c r="BN373" s="2">
        <v>5.5670659999999997E-2</v>
      </c>
    </row>
    <row r="374" spans="1:66">
      <c r="A374" s="2">
        <v>2190</v>
      </c>
      <c r="B374" t="s">
        <v>18</v>
      </c>
      <c r="C374" s="2">
        <v>29300510000</v>
      </c>
      <c r="D374" s="2">
        <v>6.6226640000000003E-12</v>
      </c>
      <c r="E374" s="2">
        <v>4.2129560000000003E-14</v>
      </c>
      <c r="F374" s="2">
        <v>4.3062380000000002E-6</v>
      </c>
      <c r="G374" s="2">
        <v>0</v>
      </c>
      <c r="H374" s="2">
        <v>0</v>
      </c>
      <c r="I374" s="2">
        <v>0</v>
      </c>
      <c r="J374" s="2">
        <v>0</v>
      </c>
      <c r="K374" s="2">
        <v>0</v>
      </c>
      <c r="L374" s="2">
        <v>3.067271E-4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2">
        <v>0</v>
      </c>
      <c r="U374" s="2">
        <v>2.5700339999999998E-4</v>
      </c>
      <c r="V374" s="2">
        <v>0</v>
      </c>
      <c r="W374" s="2">
        <v>0</v>
      </c>
      <c r="X374" s="2">
        <v>5.2693800000000002E-6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2">
        <v>0</v>
      </c>
      <c r="AE374" s="2">
        <v>9.7670919999999998E-6</v>
      </c>
      <c r="AF374" s="2">
        <v>0</v>
      </c>
      <c r="AG374" s="2">
        <v>1.479192E-7</v>
      </c>
      <c r="AH374" s="2">
        <v>2.412287E-9</v>
      </c>
      <c r="AI374" s="2">
        <v>0</v>
      </c>
      <c r="AJ374" s="2">
        <v>2.8391489999999999E-7</v>
      </c>
      <c r="AK374" s="2">
        <v>0</v>
      </c>
      <c r="AL374" s="2">
        <v>0</v>
      </c>
      <c r="AM374" s="2">
        <v>1.653549E-8</v>
      </c>
      <c r="AN374" s="2">
        <v>9.8309830000000004E-8</v>
      </c>
      <c r="AO374" s="2">
        <v>2.674655E-8</v>
      </c>
      <c r="AP374" s="2">
        <v>4.8012489999999997E-6</v>
      </c>
      <c r="AQ374" s="2">
        <v>0</v>
      </c>
      <c r="AR374" s="2">
        <v>0</v>
      </c>
      <c r="AS374" s="2">
        <v>0</v>
      </c>
      <c r="AT374" s="2">
        <v>0</v>
      </c>
      <c r="AU374" s="2">
        <v>0</v>
      </c>
      <c r="AV374" s="2">
        <v>0</v>
      </c>
      <c r="AW374" s="2">
        <v>0</v>
      </c>
      <c r="AX374" s="2">
        <v>0</v>
      </c>
      <c r="AY374" s="2">
        <v>0</v>
      </c>
      <c r="AZ374" s="2">
        <v>0</v>
      </c>
      <c r="BA374" s="2">
        <v>0</v>
      </c>
      <c r="BB374" s="2">
        <v>0</v>
      </c>
      <c r="BC374" s="2">
        <v>0</v>
      </c>
      <c r="BD374" s="2">
        <v>3.1293420000000002E-4</v>
      </c>
      <c r="BE374" s="2">
        <v>0</v>
      </c>
      <c r="BF374" s="2">
        <v>0</v>
      </c>
      <c r="BG374" s="2">
        <v>0</v>
      </c>
      <c r="BH374" s="2">
        <v>0</v>
      </c>
      <c r="BI374" s="2">
        <v>0</v>
      </c>
      <c r="BJ374" s="2">
        <v>0</v>
      </c>
      <c r="BK374" s="2">
        <v>0</v>
      </c>
      <c r="BL374" s="2">
        <v>1.7747299999999999E-7</v>
      </c>
      <c r="BM374" s="2">
        <v>0</v>
      </c>
      <c r="BN374" s="2">
        <v>8.9725579999999996E-4</v>
      </c>
    </row>
    <row r="375" spans="1:66">
      <c r="A375" s="2">
        <v>2190</v>
      </c>
      <c r="B375" t="s">
        <v>19</v>
      </c>
      <c r="C375" s="2">
        <v>3095941000</v>
      </c>
      <c r="D375" s="2">
        <v>1.227E-9</v>
      </c>
      <c r="E375" s="2">
        <v>4.6972929999999997E-15</v>
      </c>
      <c r="F375" s="2">
        <v>7.2715640000000002E-7</v>
      </c>
      <c r="G375" s="2">
        <v>0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  <c r="V375" s="2">
        <v>1.40923E-7</v>
      </c>
      <c r="W375" s="2">
        <v>0</v>
      </c>
      <c r="X375" s="2">
        <v>2.518022E-6</v>
      </c>
      <c r="Y375" s="2">
        <v>0</v>
      </c>
      <c r="Z375" s="2">
        <v>1.086236E-6</v>
      </c>
      <c r="AA375" s="2">
        <v>0</v>
      </c>
      <c r="AB375" s="2">
        <v>0</v>
      </c>
      <c r="AC375" s="2">
        <v>1.1620170000000001E-6</v>
      </c>
      <c r="AD375" s="2">
        <v>1.5115220000000001E-8</v>
      </c>
      <c r="AE375" s="2">
        <v>0</v>
      </c>
      <c r="AF375" s="2">
        <v>0</v>
      </c>
      <c r="AG375" s="2">
        <v>1.5952350000000001E-7</v>
      </c>
      <c r="AH375" s="2">
        <v>0</v>
      </c>
      <c r="AI375" s="2">
        <v>0</v>
      </c>
      <c r="AJ375" s="2">
        <v>1.6464789999999999E-7</v>
      </c>
      <c r="AK375" s="2">
        <v>1.1971249999999999E-7</v>
      </c>
      <c r="AL375" s="2">
        <v>0</v>
      </c>
      <c r="AM375" s="2">
        <v>2.806361E-8</v>
      </c>
      <c r="AN375" s="2">
        <v>6.2171460000000004E-7</v>
      </c>
      <c r="AO375" s="2">
        <v>1.9689219999999999E-8</v>
      </c>
      <c r="AP375" s="2">
        <v>6.6638149999999998E-6</v>
      </c>
      <c r="AQ375" s="2">
        <v>0</v>
      </c>
      <c r="AR375" s="2">
        <v>0</v>
      </c>
      <c r="AS375" s="2">
        <v>0</v>
      </c>
      <c r="AT375" s="2">
        <v>0</v>
      </c>
      <c r="AU375" s="2">
        <v>0</v>
      </c>
      <c r="AV375" s="2">
        <v>0</v>
      </c>
      <c r="AW375" s="2">
        <v>0</v>
      </c>
      <c r="AX375" s="2">
        <v>0</v>
      </c>
      <c r="AY375" s="2">
        <v>0</v>
      </c>
      <c r="AZ375" s="2">
        <v>0</v>
      </c>
      <c r="BA375" s="2">
        <v>0</v>
      </c>
      <c r="BB375" s="2">
        <v>0</v>
      </c>
      <c r="BC375" s="2">
        <v>0</v>
      </c>
      <c r="BD375" s="2">
        <v>1.904992E-5</v>
      </c>
      <c r="BE375" s="2">
        <v>0</v>
      </c>
      <c r="BF375" s="2">
        <v>0</v>
      </c>
      <c r="BG375" s="2">
        <v>0</v>
      </c>
      <c r="BH375" s="2">
        <v>0</v>
      </c>
      <c r="BI375" s="2">
        <v>0</v>
      </c>
      <c r="BJ375" s="2">
        <v>0</v>
      </c>
      <c r="BK375" s="2">
        <v>0</v>
      </c>
      <c r="BL375" s="2">
        <v>6.6966829999999999E-8</v>
      </c>
      <c r="BM375" s="2">
        <v>0</v>
      </c>
      <c r="BN375" s="2">
        <v>3.181637E-5</v>
      </c>
    </row>
    <row r="376" spans="1:66">
      <c r="A376" s="2">
        <v>2190</v>
      </c>
      <c r="B376" t="s">
        <v>20</v>
      </c>
      <c r="C376" s="2">
        <v>20959550000</v>
      </c>
      <c r="D376" s="2">
        <v>5.5322530000000002E-15</v>
      </c>
      <c r="E376" s="2">
        <v>2.1340709999999999E-7</v>
      </c>
      <c r="F376" s="2">
        <v>0</v>
      </c>
      <c r="G376" s="2">
        <v>0</v>
      </c>
      <c r="H376" s="2">
        <v>0</v>
      </c>
      <c r="I376" s="2">
        <v>0</v>
      </c>
      <c r="J376" s="2">
        <v>3.0759250000000001E-6</v>
      </c>
      <c r="K376" s="2">
        <v>9.2461370000000005E-7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1.3872470000000001E-6</v>
      </c>
      <c r="T376" s="2">
        <v>0</v>
      </c>
      <c r="U376" s="2">
        <v>0</v>
      </c>
      <c r="V376" s="2">
        <v>5.2925840000000002E-8</v>
      </c>
      <c r="W376" s="2">
        <v>1.2058129999999999E-7</v>
      </c>
      <c r="X376" s="2">
        <v>0</v>
      </c>
      <c r="Y376" s="2">
        <v>0</v>
      </c>
      <c r="Z376" s="2">
        <v>9.9941149999999991E-7</v>
      </c>
      <c r="AA376" s="2">
        <v>4.1610020000000001E-6</v>
      </c>
      <c r="AB376" s="2">
        <v>0</v>
      </c>
      <c r="AC376" s="2">
        <v>1.3829020000000001E-15</v>
      </c>
      <c r="AD376" s="2">
        <v>1.3492050000000001E-7</v>
      </c>
      <c r="AE376" s="2">
        <v>0</v>
      </c>
      <c r="AF376" s="2">
        <v>0</v>
      </c>
      <c r="AG376" s="2">
        <v>1.167927E-10</v>
      </c>
      <c r="AH376" s="2">
        <v>0</v>
      </c>
      <c r="AI376" s="2">
        <v>0</v>
      </c>
      <c r="AJ376" s="2">
        <v>0</v>
      </c>
      <c r="AK376" s="2">
        <v>1.6228500000000001E-6</v>
      </c>
      <c r="AL376" s="2">
        <v>0</v>
      </c>
      <c r="AM376" s="2">
        <v>0</v>
      </c>
      <c r="AN376" s="2">
        <v>0</v>
      </c>
      <c r="AO376" s="2">
        <v>0</v>
      </c>
      <c r="AP376" s="2">
        <v>0</v>
      </c>
      <c r="AQ376" s="2">
        <v>0</v>
      </c>
      <c r="AR376" s="2">
        <v>0</v>
      </c>
      <c r="AS376" s="2">
        <v>0</v>
      </c>
      <c r="AT376" s="2">
        <v>0</v>
      </c>
      <c r="AU376" s="2">
        <v>0</v>
      </c>
      <c r="AV376" s="2">
        <v>0</v>
      </c>
      <c r="AW376" s="2">
        <v>0</v>
      </c>
      <c r="AX376" s="2">
        <v>0</v>
      </c>
      <c r="AY376" s="2">
        <v>0</v>
      </c>
      <c r="AZ376" s="2">
        <v>0</v>
      </c>
      <c r="BA376" s="2">
        <v>0</v>
      </c>
      <c r="BB376" s="2">
        <v>0</v>
      </c>
      <c r="BC376" s="2">
        <v>0</v>
      </c>
      <c r="BD376" s="2">
        <v>0</v>
      </c>
      <c r="BE376" s="2">
        <v>0</v>
      </c>
      <c r="BF376" s="2">
        <v>0</v>
      </c>
      <c r="BG376" s="2">
        <v>0</v>
      </c>
      <c r="BH376" s="2">
        <v>0</v>
      </c>
      <c r="BI376" s="2">
        <v>0</v>
      </c>
      <c r="BJ376" s="2">
        <v>0</v>
      </c>
      <c r="BK376" s="2">
        <v>0</v>
      </c>
      <c r="BL376" s="2">
        <v>0</v>
      </c>
      <c r="BM376" s="2">
        <v>0</v>
      </c>
      <c r="BN376" s="2">
        <v>1.2479589999999999E-5</v>
      </c>
    </row>
    <row r="377" spans="1:66">
      <c r="A377" s="2">
        <v>2190</v>
      </c>
      <c r="B377" t="s">
        <v>21</v>
      </c>
      <c r="C377" s="2">
        <v>13212180</v>
      </c>
      <c r="D377" s="2">
        <v>2.435709E-8</v>
      </c>
      <c r="E377" s="2">
        <v>7.7282749999999998E-12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>
        <v>0</v>
      </c>
      <c r="V377" s="2">
        <v>1.2105480000000001E-3</v>
      </c>
      <c r="W377" s="2">
        <v>0</v>
      </c>
      <c r="X377" s="2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8.8753010000000001E-9</v>
      </c>
      <c r="AD377" s="2">
        <v>2.07629E-4</v>
      </c>
      <c r="AE377" s="2">
        <v>0</v>
      </c>
      <c r="AF377" s="2">
        <v>0</v>
      </c>
      <c r="AG377" s="2">
        <v>0</v>
      </c>
      <c r="AH377" s="2">
        <v>0</v>
      </c>
      <c r="AI377" s="2">
        <v>0</v>
      </c>
      <c r="AJ377" s="2">
        <v>0</v>
      </c>
      <c r="AK377" s="2">
        <v>0</v>
      </c>
      <c r="AL377" s="2">
        <v>0</v>
      </c>
      <c r="AM377" s="2">
        <v>0</v>
      </c>
      <c r="AN377" s="2">
        <v>3.434707E-3</v>
      </c>
      <c r="AO377" s="2">
        <v>0</v>
      </c>
      <c r="AP377" s="2">
        <v>3.5582840000000001E-3</v>
      </c>
      <c r="AQ377" s="2">
        <v>0</v>
      </c>
      <c r="AR377" s="2">
        <v>0</v>
      </c>
      <c r="AS377" s="2">
        <v>0</v>
      </c>
      <c r="AT377" s="2">
        <v>0</v>
      </c>
      <c r="AU377" s="2">
        <v>0</v>
      </c>
      <c r="AV377" s="2">
        <v>0</v>
      </c>
      <c r="AW377" s="2">
        <v>0</v>
      </c>
      <c r="AX377" s="2">
        <v>0</v>
      </c>
      <c r="AY377" s="2">
        <v>0</v>
      </c>
      <c r="AZ377" s="2">
        <v>0</v>
      </c>
      <c r="BA377" s="2">
        <v>0</v>
      </c>
      <c r="BB377" s="2">
        <v>0</v>
      </c>
      <c r="BC377" s="2">
        <v>0</v>
      </c>
      <c r="BD377" s="2">
        <v>7.9015009999999997E-2</v>
      </c>
      <c r="BE377" s="2">
        <v>0</v>
      </c>
      <c r="BF377" s="2">
        <v>0</v>
      </c>
      <c r="BG377" s="2">
        <v>0</v>
      </c>
      <c r="BH377" s="2">
        <v>0</v>
      </c>
      <c r="BI377" s="2">
        <v>0</v>
      </c>
      <c r="BJ377" s="2">
        <v>0</v>
      </c>
      <c r="BK377" s="2">
        <v>0</v>
      </c>
      <c r="BL377" s="2">
        <v>4.6668559999999998E-6</v>
      </c>
      <c r="BM377" s="2">
        <v>0</v>
      </c>
      <c r="BN377" s="2">
        <v>8.7430850000000004E-2</v>
      </c>
    </row>
    <row r="378" spans="1:66">
      <c r="A378" s="2">
        <v>2190</v>
      </c>
      <c r="B378" t="s">
        <v>22</v>
      </c>
      <c r="C378" s="2">
        <v>997022.6</v>
      </c>
      <c r="D378" s="2">
        <v>5.8946780000000003E-11</v>
      </c>
      <c r="E378" s="2">
        <v>3.6932939999999997E-2</v>
      </c>
      <c r="F378" s="2">
        <v>2.3111429999999999E-8</v>
      </c>
      <c r="G378" s="2">
        <v>0</v>
      </c>
      <c r="H378" s="2">
        <v>0</v>
      </c>
      <c r="I378" s="2">
        <v>0</v>
      </c>
      <c r="J378" s="2">
        <v>0</v>
      </c>
      <c r="K378" s="2">
        <v>0</v>
      </c>
      <c r="L378" s="2">
        <v>1.0788429999999999E-3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>
        <v>0</v>
      </c>
      <c r="V378" s="2">
        <v>0</v>
      </c>
      <c r="W378" s="2">
        <v>0</v>
      </c>
      <c r="X378" s="2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1.6399809999999999E-5</v>
      </c>
      <c r="AD378" s="2">
        <v>0</v>
      </c>
      <c r="AE378" s="2">
        <v>9.9506569999999999E-3</v>
      </c>
      <c r="AF378" s="2">
        <v>0</v>
      </c>
      <c r="AG378" s="2">
        <v>1.9064639999999999E-4</v>
      </c>
      <c r="AH378" s="2">
        <v>0</v>
      </c>
      <c r="AI378" s="2">
        <v>0</v>
      </c>
      <c r="AJ378" s="2">
        <v>0</v>
      </c>
      <c r="AK378" s="2">
        <v>0</v>
      </c>
      <c r="AL378" s="2">
        <v>0</v>
      </c>
      <c r="AM378" s="2">
        <v>0</v>
      </c>
      <c r="AN378" s="2">
        <v>5.839587E-4</v>
      </c>
      <c r="AO378" s="2">
        <v>0</v>
      </c>
      <c r="AP378" s="2">
        <v>0</v>
      </c>
      <c r="AQ378" s="2">
        <v>0</v>
      </c>
      <c r="AR378" s="2">
        <v>0</v>
      </c>
      <c r="AS378" s="2">
        <v>0</v>
      </c>
      <c r="AT378" s="2">
        <v>0</v>
      </c>
      <c r="AU378" s="2">
        <v>0</v>
      </c>
      <c r="AV378" s="2">
        <v>0</v>
      </c>
      <c r="AW378" s="2">
        <v>0</v>
      </c>
      <c r="AX378" s="2">
        <v>0</v>
      </c>
      <c r="AY378" s="2">
        <v>0</v>
      </c>
      <c r="AZ378" s="2">
        <v>0</v>
      </c>
      <c r="BA378" s="2">
        <v>0</v>
      </c>
      <c r="BB378" s="2">
        <v>0</v>
      </c>
      <c r="BC378" s="2">
        <v>0</v>
      </c>
      <c r="BD378" s="2">
        <v>0</v>
      </c>
      <c r="BE378" s="2">
        <v>0</v>
      </c>
      <c r="BF378" s="2">
        <v>0</v>
      </c>
      <c r="BG378" s="2">
        <v>0</v>
      </c>
      <c r="BH378" s="2">
        <v>0</v>
      </c>
      <c r="BI378" s="2">
        <v>0</v>
      </c>
      <c r="BJ378" s="2">
        <v>0</v>
      </c>
      <c r="BK378" s="2">
        <v>0</v>
      </c>
      <c r="BL378" s="2">
        <v>0</v>
      </c>
      <c r="BM378" s="2">
        <v>0</v>
      </c>
      <c r="BN378" s="2">
        <v>1.1820499999999999E-2</v>
      </c>
    </row>
    <row r="379" spans="1:66">
      <c r="A379" s="2">
        <v>2190</v>
      </c>
      <c r="B379" t="s">
        <v>23</v>
      </c>
      <c r="C379" s="2">
        <v>171045400</v>
      </c>
      <c r="D379" s="2">
        <v>0</v>
      </c>
      <c r="E379" s="2">
        <v>0.26957370000000003</v>
      </c>
      <c r="F379" s="2">
        <v>0</v>
      </c>
      <c r="G379" s="2">
        <v>0</v>
      </c>
      <c r="H379" s="2">
        <v>0</v>
      </c>
      <c r="I379" s="2">
        <v>0</v>
      </c>
      <c r="J379" s="2">
        <v>0</v>
      </c>
      <c r="K379" s="2">
        <v>0</v>
      </c>
      <c r="L379" s="2">
        <v>6.9728670000000006E-2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>
        <v>1.0411200000000001E-2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1.05412E-3</v>
      </c>
      <c r="AD379" s="2">
        <v>5.1010199999999996E-12</v>
      </c>
      <c r="AE379" s="2">
        <v>2.6480290000000001E-3</v>
      </c>
      <c r="AF379" s="2">
        <v>0</v>
      </c>
      <c r="AG379" s="2">
        <v>3.0118189999999998E-5</v>
      </c>
      <c r="AH379" s="2">
        <v>0</v>
      </c>
      <c r="AI379" s="2">
        <v>0</v>
      </c>
      <c r="AJ379" s="2">
        <v>0</v>
      </c>
      <c r="AK379" s="2">
        <v>0</v>
      </c>
      <c r="AL379" s="2">
        <v>0</v>
      </c>
      <c r="AM379" s="2">
        <v>0</v>
      </c>
      <c r="AN379" s="2">
        <v>6.3198240000000004E-5</v>
      </c>
      <c r="AO379" s="2">
        <v>0</v>
      </c>
      <c r="AP379" s="2">
        <v>0</v>
      </c>
      <c r="AQ379" s="2">
        <v>0</v>
      </c>
      <c r="AR379" s="2">
        <v>0</v>
      </c>
      <c r="AS379" s="2">
        <v>0</v>
      </c>
      <c r="AT379" s="2">
        <v>0</v>
      </c>
      <c r="AU379" s="2">
        <v>0</v>
      </c>
      <c r="AV379" s="2">
        <v>0</v>
      </c>
      <c r="AW379" s="2">
        <v>0</v>
      </c>
      <c r="AX379" s="2">
        <v>0</v>
      </c>
      <c r="AY379" s="2">
        <v>0</v>
      </c>
      <c r="AZ379" s="2">
        <v>0</v>
      </c>
      <c r="BA379" s="2">
        <v>0</v>
      </c>
      <c r="BB379" s="2">
        <v>0</v>
      </c>
      <c r="BC379" s="2">
        <v>0</v>
      </c>
      <c r="BD379" s="2">
        <v>0</v>
      </c>
      <c r="BE379" s="2">
        <v>0</v>
      </c>
      <c r="BF379" s="2">
        <v>0</v>
      </c>
      <c r="BG379" s="2">
        <v>0</v>
      </c>
      <c r="BH379" s="2">
        <v>0</v>
      </c>
      <c r="BI379" s="2">
        <v>0</v>
      </c>
      <c r="BJ379" s="2">
        <v>0</v>
      </c>
      <c r="BK379" s="2">
        <v>0</v>
      </c>
      <c r="BL379" s="2">
        <v>0</v>
      </c>
      <c r="BM379" s="2">
        <v>0</v>
      </c>
      <c r="BN379" s="2">
        <v>8.3935339999999997E-2</v>
      </c>
    </row>
    <row r="380" spans="1:66">
      <c r="A380" s="2">
        <v>2190</v>
      </c>
      <c r="B380" t="s">
        <v>24</v>
      </c>
      <c r="C380" s="2">
        <v>2871160</v>
      </c>
      <c r="D380" s="2">
        <v>1.4414580000000001E-9</v>
      </c>
      <c r="E380" s="2">
        <v>4.0169629999999998E-2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  <c r="L380" s="2">
        <v>1.615689E-3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7.4514540000000004E-4</v>
      </c>
      <c r="V380" s="2">
        <v>0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7.3510879999999999E-10</v>
      </c>
      <c r="AD380" s="2">
        <v>3.687662E-3</v>
      </c>
      <c r="AE380" s="2">
        <v>7.0938100000000004E-2</v>
      </c>
      <c r="AF380" s="2">
        <v>0</v>
      </c>
      <c r="AG380" s="2">
        <v>1.515387E-5</v>
      </c>
      <c r="AH380" s="2">
        <v>0</v>
      </c>
      <c r="AI380" s="2">
        <v>0</v>
      </c>
      <c r="AJ380" s="2">
        <v>0</v>
      </c>
      <c r="AK380" s="2">
        <v>0</v>
      </c>
      <c r="AL380" s="2">
        <v>0</v>
      </c>
      <c r="AM380" s="2">
        <v>0</v>
      </c>
      <c r="AN380" s="2">
        <v>1.1040920000000001E-3</v>
      </c>
      <c r="AO380" s="2">
        <v>0</v>
      </c>
      <c r="AP380" s="2">
        <v>0</v>
      </c>
      <c r="AQ380" s="2">
        <v>0</v>
      </c>
      <c r="AR380" s="2">
        <v>0</v>
      </c>
      <c r="AS380" s="2">
        <v>0</v>
      </c>
      <c r="AT380" s="2">
        <v>0</v>
      </c>
      <c r="AU380" s="2">
        <v>0</v>
      </c>
      <c r="AV380" s="2">
        <v>0</v>
      </c>
      <c r="AW380" s="2">
        <v>0</v>
      </c>
      <c r="AX380" s="2">
        <v>0</v>
      </c>
      <c r="AY380" s="2">
        <v>0</v>
      </c>
      <c r="AZ380" s="2">
        <v>0</v>
      </c>
      <c r="BA380" s="2">
        <v>0</v>
      </c>
      <c r="BB380" s="2">
        <v>0</v>
      </c>
      <c r="BC380" s="2">
        <v>0</v>
      </c>
      <c r="BD380" s="2">
        <v>0</v>
      </c>
      <c r="BE380" s="2">
        <v>0</v>
      </c>
      <c r="BF380" s="2">
        <v>0</v>
      </c>
      <c r="BG380" s="2">
        <v>0</v>
      </c>
      <c r="BH380" s="2">
        <v>0</v>
      </c>
      <c r="BI380" s="2">
        <v>0</v>
      </c>
      <c r="BJ380" s="2">
        <v>0</v>
      </c>
      <c r="BK380" s="2">
        <v>0</v>
      </c>
      <c r="BL380" s="2">
        <v>0</v>
      </c>
      <c r="BM380" s="2">
        <v>0</v>
      </c>
      <c r="BN380" s="2">
        <v>7.8105839999999996E-2</v>
      </c>
    </row>
    <row r="381" spans="1:66">
      <c r="A381" s="2">
        <v>2190</v>
      </c>
      <c r="B381" t="s">
        <v>25</v>
      </c>
      <c r="C381" s="2">
        <v>1492064</v>
      </c>
      <c r="D381" s="2">
        <v>0</v>
      </c>
      <c r="E381" s="2">
        <v>0.32643810000000001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  <c r="AE381" s="2">
        <v>2.2185449999999999E-5</v>
      </c>
      <c r="AF381" s="2">
        <v>0</v>
      </c>
      <c r="AG381" s="2">
        <v>0</v>
      </c>
      <c r="AH381" s="2">
        <v>0</v>
      </c>
      <c r="AI381" s="2">
        <v>0</v>
      </c>
      <c r="AJ381" s="2">
        <v>0</v>
      </c>
      <c r="AK381" s="2">
        <v>0</v>
      </c>
      <c r="AL381" s="2">
        <v>0</v>
      </c>
      <c r="AM381" s="2">
        <v>0</v>
      </c>
      <c r="AN381" s="2">
        <v>2.0260900000000001E-5</v>
      </c>
      <c r="AO381" s="2">
        <v>0</v>
      </c>
      <c r="AP381" s="2">
        <v>0</v>
      </c>
      <c r="AQ381" s="2">
        <v>0</v>
      </c>
      <c r="AR381" s="2">
        <v>0</v>
      </c>
      <c r="AS381" s="2">
        <v>0</v>
      </c>
      <c r="AT381" s="2">
        <v>0</v>
      </c>
      <c r="AU381" s="2">
        <v>0</v>
      </c>
      <c r="AV381" s="2">
        <v>0</v>
      </c>
      <c r="AW381" s="2">
        <v>0</v>
      </c>
      <c r="AX381" s="2">
        <v>0</v>
      </c>
      <c r="AY381" s="2">
        <v>0</v>
      </c>
      <c r="AZ381" s="2">
        <v>0</v>
      </c>
      <c r="BA381" s="2">
        <v>0</v>
      </c>
      <c r="BB381" s="2">
        <v>0</v>
      </c>
      <c r="BC381" s="2">
        <v>0</v>
      </c>
      <c r="BD381" s="2">
        <v>0</v>
      </c>
      <c r="BE381" s="2">
        <v>0</v>
      </c>
      <c r="BF381" s="2">
        <v>0</v>
      </c>
      <c r="BG381" s="2">
        <v>0</v>
      </c>
      <c r="BH381" s="2">
        <v>0</v>
      </c>
      <c r="BI381" s="2">
        <v>0</v>
      </c>
      <c r="BJ381" s="2">
        <v>0</v>
      </c>
      <c r="BK381" s="2">
        <v>0</v>
      </c>
      <c r="BL381" s="2">
        <v>0</v>
      </c>
      <c r="BM381" s="2">
        <v>0</v>
      </c>
      <c r="BN381" s="2">
        <v>4.2446349999999997E-5</v>
      </c>
    </row>
    <row r="382" spans="1:66">
      <c r="A382" s="2">
        <v>2190</v>
      </c>
      <c r="B382" t="s">
        <v>26</v>
      </c>
      <c r="C382" s="2">
        <v>78948060</v>
      </c>
      <c r="D382" s="2">
        <v>0</v>
      </c>
      <c r="E382" s="2">
        <v>0.1148545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  <c r="K382" s="2">
        <v>0</v>
      </c>
      <c r="L382" s="2">
        <v>0.27194289999999999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>
        <v>0.36634329999999998</v>
      </c>
      <c r="V382" s="2">
        <v>0</v>
      </c>
      <c r="W382" s="2">
        <v>0</v>
      </c>
      <c r="X382" s="2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1.080655E-2</v>
      </c>
      <c r="AD382" s="2">
        <v>0</v>
      </c>
      <c r="AE382" s="2">
        <v>2.8794570000000002E-3</v>
      </c>
      <c r="AF382" s="2">
        <v>0</v>
      </c>
      <c r="AG382" s="2">
        <v>2.209414E-4</v>
      </c>
      <c r="AH382" s="2">
        <v>0</v>
      </c>
      <c r="AI382" s="2">
        <v>0</v>
      </c>
      <c r="AJ382" s="2">
        <v>0</v>
      </c>
      <c r="AK382" s="2">
        <v>0</v>
      </c>
      <c r="AL382" s="2">
        <v>0</v>
      </c>
      <c r="AM382" s="2">
        <v>0</v>
      </c>
      <c r="AN382" s="2">
        <v>3.7492290000000001E-4</v>
      </c>
      <c r="AO382" s="2">
        <v>0</v>
      </c>
      <c r="AP382" s="2">
        <v>0</v>
      </c>
      <c r="AQ382" s="2">
        <v>0</v>
      </c>
      <c r="AR382" s="2">
        <v>0</v>
      </c>
      <c r="AS382" s="2">
        <v>0</v>
      </c>
      <c r="AT382" s="2">
        <v>0</v>
      </c>
      <c r="AU382" s="2">
        <v>0</v>
      </c>
      <c r="AV382" s="2">
        <v>0</v>
      </c>
      <c r="AW382" s="2">
        <v>0</v>
      </c>
      <c r="AX382" s="2">
        <v>0</v>
      </c>
      <c r="AY382" s="2">
        <v>0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2">
        <v>0</v>
      </c>
      <c r="BF382" s="2">
        <v>0</v>
      </c>
      <c r="BG382" s="2">
        <v>0</v>
      </c>
      <c r="BH382" s="2">
        <v>0</v>
      </c>
      <c r="BI382" s="2">
        <v>0</v>
      </c>
      <c r="BJ382" s="2">
        <v>0</v>
      </c>
      <c r="BK382" s="2">
        <v>0</v>
      </c>
      <c r="BL382" s="2">
        <v>0</v>
      </c>
      <c r="BM382" s="2">
        <v>0</v>
      </c>
      <c r="BN382" s="2">
        <v>0.65256800000000004</v>
      </c>
    </row>
    <row r="383" spans="1:66">
      <c r="A383" s="2">
        <v>2190</v>
      </c>
      <c r="B383" t="s">
        <v>27</v>
      </c>
      <c r="C383" s="2">
        <v>3770999</v>
      </c>
      <c r="D383" s="2">
        <v>0</v>
      </c>
      <c r="E383" s="2">
        <v>0.1627787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0</v>
      </c>
      <c r="L383" s="2">
        <v>0.33125009999999999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2.7515560000000001E-2</v>
      </c>
      <c r="V383" s="2">
        <v>0</v>
      </c>
      <c r="W383" s="2"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2.2402709999999998E-3</v>
      </c>
      <c r="AD383" s="2">
        <v>5.2930130000000001E-7</v>
      </c>
      <c r="AE383" s="2">
        <v>4.645813E-2</v>
      </c>
      <c r="AF383" s="2">
        <v>0</v>
      </c>
      <c r="AG383" s="2">
        <v>3.6252559999999998E-4</v>
      </c>
      <c r="AH383" s="2">
        <v>0</v>
      </c>
      <c r="AI383" s="2">
        <v>0</v>
      </c>
      <c r="AJ383" s="2">
        <v>0</v>
      </c>
      <c r="AK383" s="2">
        <v>0</v>
      </c>
      <c r="AL383" s="2">
        <v>0</v>
      </c>
      <c r="AM383" s="2">
        <v>0</v>
      </c>
      <c r="AN383" s="2">
        <v>6.5857589999999998E-4</v>
      </c>
      <c r="AO383" s="2">
        <v>0</v>
      </c>
      <c r="AP383" s="2">
        <v>0</v>
      </c>
      <c r="AQ383" s="2">
        <v>0</v>
      </c>
      <c r="AR383" s="2">
        <v>0</v>
      </c>
      <c r="AS383" s="2">
        <v>0</v>
      </c>
      <c r="AT383" s="2">
        <v>0</v>
      </c>
      <c r="AU383" s="2">
        <v>0</v>
      </c>
      <c r="AV383" s="2">
        <v>0</v>
      </c>
      <c r="AW383" s="2">
        <v>0</v>
      </c>
      <c r="AX383" s="2">
        <v>0</v>
      </c>
      <c r="AY383" s="2">
        <v>0</v>
      </c>
      <c r="AZ383" s="2">
        <v>0</v>
      </c>
      <c r="BA383" s="2">
        <v>0</v>
      </c>
      <c r="BB383" s="2">
        <v>0</v>
      </c>
      <c r="BC383" s="2">
        <v>0</v>
      </c>
      <c r="BD383" s="2">
        <v>0</v>
      </c>
      <c r="BE383" s="2">
        <v>0</v>
      </c>
      <c r="BF383" s="2">
        <v>0</v>
      </c>
      <c r="BG383" s="2">
        <v>0</v>
      </c>
      <c r="BH383" s="2">
        <v>0</v>
      </c>
      <c r="BI383" s="2">
        <v>0</v>
      </c>
      <c r="BJ383" s="2">
        <v>0</v>
      </c>
      <c r="BK383" s="2">
        <v>0</v>
      </c>
      <c r="BL383" s="2">
        <v>0</v>
      </c>
      <c r="BM383" s="2">
        <v>0</v>
      </c>
      <c r="BN383" s="2">
        <v>0.40848570000000001</v>
      </c>
    </row>
    <row r="384" spans="1:66">
      <c r="A384" s="2">
        <v>2190</v>
      </c>
      <c r="B384" t="s">
        <v>28</v>
      </c>
      <c r="C384" s="2">
        <v>67127.94</v>
      </c>
      <c r="D384" s="2">
        <v>0</v>
      </c>
      <c r="E384" s="2">
        <v>0.30360700000000002</v>
      </c>
      <c r="F384" s="2">
        <v>0</v>
      </c>
      <c r="G384" s="2">
        <v>0</v>
      </c>
      <c r="H384" s="2"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2.2307589999999999E-2</v>
      </c>
      <c r="AF384" s="2">
        <v>0</v>
      </c>
      <c r="AG384" s="2">
        <v>0</v>
      </c>
      <c r="AH384" s="2">
        <v>0</v>
      </c>
      <c r="AI384" s="2">
        <v>0</v>
      </c>
      <c r="AJ384" s="2">
        <v>0</v>
      </c>
      <c r="AK384" s="2">
        <v>0</v>
      </c>
      <c r="AL384" s="2">
        <v>0</v>
      </c>
      <c r="AM384" s="2">
        <v>8.0507720000000003E-5</v>
      </c>
      <c r="AN384" s="2">
        <v>1.771218E-3</v>
      </c>
      <c r="AO384" s="2">
        <v>0</v>
      </c>
      <c r="AP384" s="2">
        <v>0</v>
      </c>
      <c r="AQ384" s="2">
        <v>0</v>
      </c>
      <c r="AR384" s="2">
        <v>0</v>
      </c>
      <c r="AS384" s="2">
        <v>0</v>
      </c>
      <c r="AT384" s="2">
        <v>0</v>
      </c>
      <c r="AU384" s="2">
        <v>0</v>
      </c>
      <c r="AV384" s="2">
        <v>0</v>
      </c>
      <c r="AW384" s="2">
        <v>0</v>
      </c>
      <c r="AX384" s="2">
        <v>0</v>
      </c>
      <c r="AY384" s="2">
        <v>0</v>
      </c>
      <c r="AZ384" s="2">
        <v>0</v>
      </c>
      <c r="BA384" s="2">
        <v>0</v>
      </c>
      <c r="BB384" s="2">
        <v>0</v>
      </c>
      <c r="BC384" s="2">
        <v>0</v>
      </c>
      <c r="BD384" s="2">
        <v>0</v>
      </c>
      <c r="BE384" s="2">
        <v>0</v>
      </c>
      <c r="BF384" s="2">
        <v>0</v>
      </c>
      <c r="BG384" s="2">
        <v>0</v>
      </c>
      <c r="BH384" s="2">
        <v>0</v>
      </c>
      <c r="BI384" s="2">
        <v>0</v>
      </c>
      <c r="BJ384" s="2">
        <v>0</v>
      </c>
      <c r="BK384" s="2">
        <v>0</v>
      </c>
      <c r="BL384" s="2">
        <v>0</v>
      </c>
      <c r="BM384" s="2">
        <v>0</v>
      </c>
      <c r="BN384" s="2">
        <v>2.415931E-2</v>
      </c>
    </row>
    <row r="385" spans="1:66">
      <c r="A385" s="2">
        <v>2190</v>
      </c>
      <c r="B385" t="s">
        <v>29</v>
      </c>
      <c r="C385" s="2">
        <v>66491890000</v>
      </c>
      <c r="D385" s="2">
        <v>4.7491859999999999E-16</v>
      </c>
      <c r="E385" s="2">
        <v>7.1071579999999996E-7</v>
      </c>
      <c r="F385" s="2">
        <v>0</v>
      </c>
      <c r="G385" s="2">
        <v>0</v>
      </c>
      <c r="H385" s="2">
        <v>1.147293E-7</v>
      </c>
      <c r="I385" s="2">
        <v>0</v>
      </c>
      <c r="J385" s="2">
        <v>0</v>
      </c>
      <c r="K385" s="2">
        <v>0</v>
      </c>
      <c r="L385" s="2">
        <v>2.747936E-5</v>
      </c>
      <c r="M385" s="2">
        <v>0</v>
      </c>
      <c r="N385" s="2">
        <v>7.9176740000000005E-8</v>
      </c>
      <c r="O385" s="2">
        <v>8.2934919999999999E-10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>
        <v>5.5762730000000001E-8</v>
      </c>
      <c r="V385" s="2">
        <v>0</v>
      </c>
      <c r="W385" s="2">
        <v>0</v>
      </c>
      <c r="X385" s="2">
        <v>2.6077390000000001E-8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2">
        <v>0</v>
      </c>
      <c r="AE385" s="2">
        <v>8.0132229999999994E-6</v>
      </c>
      <c r="AF385" s="2">
        <v>0</v>
      </c>
      <c r="AG385" s="2">
        <v>0</v>
      </c>
      <c r="AH385" s="2">
        <v>3.3120710000000003E-8</v>
      </c>
      <c r="AI385" s="2">
        <v>0</v>
      </c>
      <c r="AJ385" s="2">
        <v>6.2441050000000006E-8</v>
      </c>
      <c r="AK385" s="2">
        <v>0</v>
      </c>
      <c r="AL385" s="2">
        <v>0</v>
      </c>
      <c r="AM385" s="2">
        <v>4.2705660000000003E-8</v>
      </c>
      <c r="AN385" s="2">
        <v>5.1934929999999995E-7</v>
      </c>
      <c r="AO385" s="2">
        <v>1.6979110000000001E-28</v>
      </c>
      <c r="AP385" s="2">
        <v>5.640828E-7</v>
      </c>
      <c r="AQ385" s="2">
        <v>0</v>
      </c>
      <c r="AR385" s="2">
        <v>0</v>
      </c>
      <c r="AS385" s="2">
        <v>0</v>
      </c>
      <c r="AT385" s="2">
        <v>0</v>
      </c>
      <c r="AU385" s="2">
        <v>0</v>
      </c>
      <c r="AV385" s="2">
        <v>0</v>
      </c>
      <c r="AW385" s="2">
        <v>0</v>
      </c>
      <c r="AX385" s="2">
        <v>0</v>
      </c>
      <c r="AY385" s="2">
        <v>0</v>
      </c>
      <c r="AZ385" s="2">
        <v>0</v>
      </c>
      <c r="BA385" s="2">
        <v>0</v>
      </c>
      <c r="BB385" s="2">
        <v>0</v>
      </c>
      <c r="BC385" s="2">
        <v>0</v>
      </c>
      <c r="BD385" s="2">
        <v>9.6355180000000004E-6</v>
      </c>
      <c r="BE385" s="2">
        <v>0</v>
      </c>
      <c r="BF385" s="2">
        <v>0</v>
      </c>
      <c r="BG385" s="2">
        <v>0</v>
      </c>
      <c r="BH385" s="2">
        <v>0</v>
      </c>
      <c r="BI385" s="2">
        <v>0</v>
      </c>
      <c r="BJ385" s="2">
        <v>0</v>
      </c>
      <c r="BK385" s="2">
        <v>0</v>
      </c>
      <c r="BL385" s="2">
        <v>6.9841599999999996E-9</v>
      </c>
      <c r="BM385" s="2">
        <v>0</v>
      </c>
      <c r="BN385" s="2">
        <v>4.6633359999999997E-5</v>
      </c>
    </row>
    <row r="386" spans="1:66">
      <c r="A386" s="2">
        <v>2190</v>
      </c>
      <c r="B386" t="s">
        <v>30</v>
      </c>
      <c r="C386" s="2">
        <v>81219.77</v>
      </c>
      <c r="D386" s="2">
        <v>2.371859E-7</v>
      </c>
      <c r="E386" s="2">
        <v>0.10883379999999999</v>
      </c>
      <c r="F386" s="2">
        <v>0</v>
      </c>
      <c r="G386" s="2">
        <v>0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0</v>
      </c>
      <c r="AE386" s="2">
        <v>6.3665170000000004E-3</v>
      </c>
      <c r="AF386" s="2">
        <v>0</v>
      </c>
      <c r="AG386" s="2">
        <v>0</v>
      </c>
      <c r="AH386" s="2">
        <v>0</v>
      </c>
      <c r="AI386" s="2">
        <v>0</v>
      </c>
      <c r="AJ386" s="2">
        <v>0</v>
      </c>
      <c r="AK386" s="2">
        <v>0</v>
      </c>
      <c r="AL386" s="2">
        <v>0</v>
      </c>
      <c r="AM386" s="2">
        <v>0</v>
      </c>
      <c r="AN386" s="2">
        <v>6.9554160000000003E-4</v>
      </c>
      <c r="AO386" s="2">
        <v>0</v>
      </c>
      <c r="AP386" s="2">
        <v>0</v>
      </c>
      <c r="AQ386" s="2">
        <v>0</v>
      </c>
      <c r="AR386" s="2">
        <v>0</v>
      </c>
      <c r="AS386" s="2">
        <v>0</v>
      </c>
      <c r="AT386" s="2">
        <v>0</v>
      </c>
      <c r="AU386" s="2">
        <v>0</v>
      </c>
      <c r="AV386" s="2">
        <v>0</v>
      </c>
      <c r="AW386" s="2">
        <v>0</v>
      </c>
      <c r="AX386" s="2">
        <v>0</v>
      </c>
      <c r="AY386" s="2">
        <v>0</v>
      </c>
      <c r="AZ386" s="2">
        <v>0</v>
      </c>
      <c r="BA386" s="2">
        <v>0</v>
      </c>
      <c r="BB386" s="2">
        <v>0</v>
      </c>
      <c r="BC386" s="2">
        <v>0</v>
      </c>
      <c r="BD386" s="2">
        <v>0</v>
      </c>
      <c r="BE386" s="2">
        <v>0</v>
      </c>
      <c r="BF386" s="2">
        <v>0</v>
      </c>
      <c r="BG386" s="2">
        <v>0</v>
      </c>
      <c r="BH386" s="2">
        <v>0</v>
      </c>
      <c r="BI386" s="2">
        <v>0</v>
      </c>
      <c r="BJ386" s="2">
        <v>0</v>
      </c>
      <c r="BK386" s="2">
        <v>0</v>
      </c>
      <c r="BL386" s="2">
        <v>0</v>
      </c>
      <c r="BM386" s="2">
        <v>0</v>
      </c>
      <c r="BN386" s="2">
        <v>7.0620589999999999E-3</v>
      </c>
    </row>
    <row r="387" spans="1:66">
      <c r="A387" s="2">
        <v>2190</v>
      </c>
      <c r="B387" t="s">
        <v>31</v>
      </c>
      <c r="C387" s="2">
        <v>53323.72</v>
      </c>
      <c r="D387" s="2">
        <v>0</v>
      </c>
      <c r="E387" s="2">
        <v>0.22644890000000001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0</v>
      </c>
      <c r="AE387" s="2">
        <v>3.4769169999999998E-4</v>
      </c>
      <c r="AF387" s="2">
        <v>0</v>
      </c>
      <c r="AG387" s="2">
        <v>0</v>
      </c>
      <c r="AH387" s="2">
        <v>0</v>
      </c>
      <c r="AI387" s="2">
        <v>0</v>
      </c>
      <c r="AJ387" s="2">
        <v>0</v>
      </c>
      <c r="AK387" s="2">
        <v>0</v>
      </c>
      <c r="AL387" s="2">
        <v>0</v>
      </c>
      <c r="AM387" s="2">
        <v>0</v>
      </c>
      <c r="AN387" s="2">
        <v>0</v>
      </c>
      <c r="AO387" s="2">
        <v>0</v>
      </c>
      <c r="AP387" s="2">
        <v>0</v>
      </c>
      <c r="AQ387" s="2">
        <v>0</v>
      </c>
      <c r="AR387" s="2">
        <v>0</v>
      </c>
      <c r="AS387" s="2">
        <v>0</v>
      </c>
      <c r="AT387" s="2">
        <v>0</v>
      </c>
      <c r="AU387" s="2">
        <v>0</v>
      </c>
      <c r="AV387" s="2">
        <v>0</v>
      </c>
      <c r="AW387" s="2">
        <v>0</v>
      </c>
      <c r="AX387" s="2">
        <v>0</v>
      </c>
      <c r="AY387" s="2">
        <v>0</v>
      </c>
      <c r="AZ387" s="2">
        <v>0</v>
      </c>
      <c r="BA387" s="2">
        <v>0</v>
      </c>
      <c r="BB387" s="2">
        <v>0</v>
      </c>
      <c r="BC387" s="2">
        <v>0</v>
      </c>
      <c r="BD387" s="2">
        <v>0</v>
      </c>
      <c r="BE387" s="2">
        <v>0</v>
      </c>
      <c r="BF387" s="2">
        <v>0</v>
      </c>
      <c r="BG387" s="2">
        <v>0</v>
      </c>
      <c r="BH387" s="2">
        <v>0</v>
      </c>
      <c r="BI387" s="2">
        <v>0</v>
      </c>
      <c r="BJ387" s="2">
        <v>0</v>
      </c>
      <c r="BK387" s="2">
        <v>0</v>
      </c>
      <c r="BL387" s="2">
        <v>0</v>
      </c>
      <c r="BM387" s="2">
        <v>0</v>
      </c>
      <c r="BN387" s="2">
        <v>3.4769169999999998E-4</v>
      </c>
    </row>
    <row r="388" spans="1:66">
      <c r="A388" s="2">
        <v>2190</v>
      </c>
      <c r="B388" t="s">
        <v>32</v>
      </c>
      <c r="C388" s="2">
        <v>654.85569999999996</v>
      </c>
      <c r="D388" s="2">
        <v>0</v>
      </c>
      <c r="E388" s="2">
        <v>1.6291350000000001E-5</v>
      </c>
      <c r="F388" s="2">
        <v>0</v>
      </c>
      <c r="G388" s="2">
        <v>0</v>
      </c>
      <c r="H388" s="2"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2">
        <v>0</v>
      </c>
      <c r="V388" s="2">
        <v>0</v>
      </c>
      <c r="W388" s="2">
        <v>0</v>
      </c>
      <c r="X388" s="2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0</v>
      </c>
      <c r="AD388" s="2">
        <v>0</v>
      </c>
      <c r="AE388" s="2">
        <v>0</v>
      </c>
      <c r="AF388" s="2">
        <v>0</v>
      </c>
      <c r="AG388" s="2">
        <v>0</v>
      </c>
      <c r="AH388" s="2">
        <v>0</v>
      </c>
      <c r="AI388" s="2">
        <v>0</v>
      </c>
      <c r="AJ388" s="2">
        <v>0</v>
      </c>
      <c r="AK388" s="2">
        <v>0</v>
      </c>
      <c r="AL388" s="2">
        <v>0</v>
      </c>
      <c r="AM388" s="2">
        <v>0</v>
      </c>
      <c r="AN388" s="2">
        <v>2.3961249999999998E-7</v>
      </c>
      <c r="AO388" s="2">
        <v>0</v>
      </c>
      <c r="AP388" s="2">
        <v>0</v>
      </c>
      <c r="AQ388" s="2">
        <v>0</v>
      </c>
      <c r="AR388" s="2">
        <v>0</v>
      </c>
      <c r="AS388" s="2">
        <v>0</v>
      </c>
      <c r="AT388" s="2">
        <v>0</v>
      </c>
      <c r="AU388" s="2">
        <v>0</v>
      </c>
      <c r="AV388" s="2">
        <v>0</v>
      </c>
      <c r="AW388" s="2">
        <v>0</v>
      </c>
      <c r="AX388" s="2">
        <v>0</v>
      </c>
      <c r="AY388" s="2">
        <v>0</v>
      </c>
      <c r="AZ388" s="2">
        <v>0</v>
      </c>
      <c r="BA388" s="2">
        <v>0</v>
      </c>
      <c r="BB388" s="2">
        <v>0</v>
      </c>
      <c r="BC388" s="2">
        <v>0</v>
      </c>
      <c r="BD388" s="2">
        <v>0</v>
      </c>
      <c r="BE388" s="2">
        <v>0</v>
      </c>
      <c r="BF388" s="2">
        <v>0</v>
      </c>
      <c r="BG388" s="2">
        <v>0</v>
      </c>
      <c r="BH388" s="2">
        <v>0</v>
      </c>
      <c r="BI388" s="2">
        <v>0</v>
      </c>
      <c r="BJ388" s="2">
        <v>0</v>
      </c>
      <c r="BK388" s="2">
        <v>0</v>
      </c>
      <c r="BL388" s="2">
        <v>0</v>
      </c>
      <c r="BM388" s="2">
        <v>0</v>
      </c>
      <c r="BN388" s="2">
        <v>2.3961249999999998E-7</v>
      </c>
    </row>
    <row r="389" spans="1:66">
      <c r="A389" s="2">
        <v>2190</v>
      </c>
      <c r="B389" t="s">
        <v>33</v>
      </c>
      <c r="C389" s="2">
        <v>5011.9390000000003</v>
      </c>
      <c r="D389" s="2">
        <v>0</v>
      </c>
      <c r="E389" s="2">
        <v>0.56387949999999998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2.5255489999999998E-2</v>
      </c>
      <c r="AF389" s="2">
        <v>0</v>
      </c>
      <c r="AG389" s="2">
        <v>0</v>
      </c>
      <c r="AH389" s="2">
        <v>0</v>
      </c>
      <c r="AI389" s="2">
        <v>0</v>
      </c>
      <c r="AJ389" s="2">
        <v>0</v>
      </c>
      <c r="AK389" s="2">
        <v>0</v>
      </c>
      <c r="AL389" s="2">
        <v>0</v>
      </c>
      <c r="AM389" s="2">
        <v>0</v>
      </c>
      <c r="AN389" s="2">
        <v>1.2062329999999999E-3</v>
      </c>
      <c r="AO389" s="2">
        <v>0</v>
      </c>
      <c r="AP389" s="2">
        <v>0</v>
      </c>
      <c r="AQ389" s="2">
        <v>0</v>
      </c>
      <c r="AR389" s="2">
        <v>0</v>
      </c>
      <c r="AS389" s="2">
        <v>0</v>
      </c>
      <c r="AT389" s="2">
        <v>0</v>
      </c>
      <c r="AU389" s="2">
        <v>0</v>
      </c>
      <c r="AV389" s="2">
        <v>0</v>
      </c>
      <c r="AW389" s="2">
        <v>0</v>
      </c>
      <c r="AX389" s="2">
        <v>0</v>
      </c>
      <c r="AY389" s="2">
        <v>0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E389" s="2">
        <v>0</v>
      </c>
      <c r="BF389" s="2">
        <v>0</v>
      </c>
      <c r="BG389" s="2">
        <v>0</v>
      </c>
      <c r="BH389" s="2">
        <v>0</v>
      </c>
      <c r="BI389" s="2">
        <v>0</v>
      </c>
      <c r="BJ389" s="2">
        <v>0</v>
      </c>
      <c r="BK389" s="2">
        <v>0</v>
      </c>
      <c r="BL389" s="2">
        <v>0</v>
      </c>
      <c r="BM389" s="2">
        <v>0</v>
      </c>
      <c r="BN389" s="2">
        <v>2.6461720000000001E-2</v>
      </c>
    </row>
    <row r="390" spans="1:66">
      <c r="A390" s="2">
        <v>2190</v>
      </c>
      <c r="B390" t="s">
        <v>34</v>
      </c>
      <c r="C390" s="2">
        <v>1605.346</v>
      </c>
      <c r="D390" s="2">
        <v>0</v>
      </c>
      <c r="E390" s="2">
        <v>3.125696E-2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>
        <v>0</v>
      </c>
      <c r="V390" s="2">
        <v>0</v>
      </c>
      <c r="W390" s="2">
        <v>0</v>
      </c>
      <c r="X390" s="2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0</v>
      </c>
      <c r="AG390" s="2">
        <v>0</v>
      </c>
      <c r="AH390" s="2">
        <v>0</v>
      </c>
      <c r="AI390" s="2">
        <v>0</v>
      </c>
      <c r="AJ390" s="2">
        <v>0</v>
      </c>
      <c r="AK390" s="2">
        <v>0</v>
      </c>
      <c r="AL390" s="2">
        <v>0</v>
      </c>
      <c r="AM390" s="2">
        <v>7.7496990000000006E-5</v>
      </c>
      <c r="AN390" s="2">
        <v>8.8325600000000004E-2</v>
      </c>
      <c r="AO390" s="2">
        <v>0</v>
      </c>
      <c r="AP390" s="2">
        <v>0</v>
      </c>
      <c r="AQ390" s="2">
        <v>0</v>
      </c>
      <c r="AR390" s="2">
        <v>0</v>
      </c>
      <c r="AS390" s="2">
        <v>0</v>
      </c>
      <c r="AT390" s="2">
        <v>0</v>
      </c>
      <c r="AU390" s="2">
        <v>0</v>
      </c>
      <c r="AV390" s="2">
        <v>0</v>
      </c>
      <c r="AW390" s="2">
        <v>0</v>
      </c>
      <c r="AX390" s="2">
        <v>0</v>
      </c>
      <c r="AY390" s="2">
        <v>0</v>
      </c>
      <c r="AZ390" s="2">
        <v>0</v>
      </c>
      <c r="BA390" s="2">
        <v>0</v>
      </c>
      <c r="BB390" s="2">
        <v>0</v>
      </c>
      <c r="BC390" s="2">
        <v>0</v>
      </c>
      <c r="BD390" s="2">
        <v>0</v>
      </c>
      <c r="BE390" s="2">
        <v>0</v>
      </c>
      <c r="BF390" s="2">
        <v>0</v>
      </c>
      <c r="BG390" s="2">
        <v>0</v>
      </c>
      <c r="BH390" s="2">
        <v>0</v>
      </c>
      <c r="BI390" s="2">
        <v>0</v>
      </c>
      <c r="BJ390" s="2">
        <v>0</v>
      </c>
      <c r="BK390" s="2">
        <v>0</v>
      </c>
      <c r="BL390" s="2">
        <v>0</v>
      </c>
      <c r="BM390" s="2">
        <v>0</v>
      </c>
      <c r="BN390" s="2">
        <v>8.8403099999999998E-2</v>
      </c>
    </row>
    <row r="391" spans="1:66">
      <c r="A391" s="2">
        <v>2190</v>
      </c>
      <c r="B391" t="s">
        <v>35</v>
      </c>
      <c r="C391" s="2">
        <v>11265.4</v>
      </c>
      <c r="D391" s="2">
        <v>2.9648249999999998E-7</v>
      </c>
      <c r="E391" s="2">
        <v>0.17866969999999999</v>
      </c>
      <c r="F391" s="2">
        <v>0</v>
      </c>
      <c r="G391" s="2">
        <v>0</v>
      </c>
      <c r="H391" s="2"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>
        <v>0</v>
      </c>
      <c r="V391" s="2">
        <v>0</v>
      </c>
      <c r="W391" s="2">
        <v>0</v>
      </c>
      <c r="X391" s="2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D391" s="2">
        <v>0</v>
      </c>
      <c r="AE391" s="2">
        <v>1.8026690000000001E-4</v>
      </c>
      <c r="AF391" s="2">
        <v>0</v>
      </c>
      <c r="AG391" s="2">
        <v>0</v>
      </c>
      <c r="AH391" s="2">
        <v>0</v>
      </c>
      <c r="AI391" s="2">
        <v>0</v>
      </c>
      <c r="AJ391" s="2">
        <v>0</v>
      </c>
      <c r="AK391" s="2">
        <v>0</v>
      </c>
      <c r="AL391" s="2">
        <v>0</v>
      </c>
      <c r="AM391" s="2">
        <v>2.8297580000000002E-7</v>
      </c>
      <c r="AN391" s="2">
        <v>1.6963450000000001E-5</v>
      </c>
      <c r="AO391" s="2">
        <v>0</v>
      </c>
      <c r="AP391" s="2">
        <v>0</v>
      </c>
      <c r="AQ391" s="2">
        <v>0</v>
      </c>
      <c r="AR391" s="2">
        <v>0</v>
      </c>
      <c r="AS391" s="2">
        <v>0</v>
      </c>
      <c r="AT391" s="2">
        <v>0</v>
      </c>
      <c r="AU391" s="2">
        <v>0</v>
      </c>
      <c r="AV391" s="2">
        <v>0</v>
      </c>
      <c r="AW391" s="2">
        <v>0</v>
      </c>
      <c r="AX391" s="2">
        <v>0</v>
      </c>
      <c r="AY391" s="2">
        <v>0</v>
      </c>
      <c r="AZ391" s="2">
        <v>0</v>
      </c>
      <c r="BA391" s="2">
        <v>0</v>
      </c>
      <c r="BB391" s="2">
        <v>0</v>
      </c>
      <c r="BC391" s="2">
        <v>0</v>
      </c>
      <c r="BD391" s="2">
        <v>0</v>
      </c>
      <c r="BE391" s="2">
        <v>0</v>
      </c>
      <c r="BF391" s="2">
        <v>0</v>
      </c>
      <c r="BG391" s="2">
        <v>0</v>
      </c>
      <c r="BH391" s="2">
        <v>0</v>
      </c>
      <c r="BI391" s="2">
        <v>0</v>
      </c>
      <c r="BJ391" s="2">
        <v>0</v>
      </c>
      <c r="BK391" s="2">
        <v>0</v>
      </c>
      <c r="BL391" s="2">
        <v>0</v>
      </c>
      <c r="BM391" s="2">
        <v>0</v>
      </c>
      <c r="BN391" s="2">
        <v>1.9751339999999999E-4</v>
      </c>
    </row>
    <row r="392" spans="1:66">
      <c r="A392" s="2">
        <v>2190</v>
      </c>
      <c r="B392" t="s">
        <v>36</v>
      </c>
      <c r="C392" s="2">
        <v>34875260000000</v>
      </c>
      <c r="D392" s="2">
        <v>0</v>
      </c>
      <c r="E392" s="2">
        <v>0</v>
      </c>
      <c r="F392" s="2">
        <v>0</v>
      </c>
      <c r="G392" s="2">
        <v>0</v>
      </c>
      <c r="H392" s="2">
        <v>0</v>
      </c>
      <c r="I392" s="2">
        <v>3.1334299999999999E-6</v>
      </c>
      <c r="J392" s="2">
        <v>9.4620849999999996E-7</v>
      </c>
      <c r="K392" s="2">
        <v>1.6307960000000001E-7</v>
      </c>
      <c r="L392" s="2">
        <v>2.035945E-5</v>
      </c>
      <c r="M392" s="2">
        <v>2.2428559999999998E-6</v>
      </c>
      <c r="N392" s="2">
        <v>9.3414689999999996E-7</v>
      </c>
      <c r="O392" s="2">
        <v>2.8885980000000002E-8</v>
      </c>
      <c r="P392" s="2">
        <v>0</v>
      </c>
      <c r="Q392" s="2">
        <v>1.218758E-5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>
        <v>1.231363E-7</v>
      </c>
      <c r="AA392" s="2">
        <v>0</v>
      </c>
      <c r="AB392" s="2">
        <v>0</v>
      </c>
      <c r="AC392" s="2">
        <v>0</v>
      </c>
      <c r="AD392" s="2">
        <v>0</v>
      </c>
      <c r="AE392" s="2">
        <v>6.9325570000000002E-6</v>
      </c>
      <c r="AF392" s="2">
        <v>0</v>
      </c>
      <c r="AG392" s="2">
        <v>0</v>
      </c>
      <c r="AH392" s="2">
        <v>9.0039540000000003E-8</v>
      </c>
      <c r="AI392" s="2">
        <v>8.7109880000000005E-8</v>
      </c>
      <c r="AJ392" s="2">
        <v>2.3305299999999999E-8</v>
      </c>
      <c r="AK392" s="2">
        <v>0</v>
      </c>
      <c r="AL392" s="2">
        <v>0</v>
      </c>
      <c r="AM392" s="2">
        <v>1.6630550000000001E-8</v>
      </c>
      <c r="AN392" s="2">
        <v>4.9800470000000004E-7</v>
      </c>
      <c r="AO392" s="2">
        <v>4.1303630000000003E-9</v>
      </c>
      <c r="AP392" s="2">
        <v>0</v>
      </c>
      <c r="AQ392" s="2">
        <v>0</v>
      </c>
      <c r="AR392" s="2">
        <v>0</v>
      </c>
      <c r="AS392" s="2">
        <v>0</v>
      </c>
      <c r="AT392" s="2">
        <v>0</v>
      </c>
      <c r="AU392" s="2">
        <v>0</v>
      </c>
      <c r="AV392" s="2">
        <v>0</v>
      </c>
      <c r="AW392" s="2">
        <v>0</v>
      </c>
      <c r="AX392" s="2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0</v>
      </c>
      <c r="BF392" s="2">
        <v>0</v>
      </c>
      <c r="BG392" s="2">
        <v>0</v>
      </c>
      <c r="BH392" s="2">
        <v>0</v>
      </c>
      <c r="BI392" s="2">
        <v>0</v>
      </c>
      <c r="BJ392" s="2">
        <v>0</v>
      </c>
      <c r="BK392" s="2">
        <v>0</v>
      </c>
      <c r="BL392" s="2">
        <v>0</v>
      </c>
      <c r="BM392" s="2">
        <v>0</v>
      </c>
      <c r="BN392" s="2">
        <v>4.7770559999999997E-5</v>
      </c>
    </row>
    <row r="393" spans="1:66">
      <c r="A393" s="2">
        <v>2190</v>
      </c>
      <c r="B393" t="s">
        <v>37</v>
      </c>
      <c r="C393" s="2">
        <v>15122860000000</v>
      </c>
      <c r="D393" s="2">
        <v>0</v>
      </c>
      <c r="E393" s="2">
        <v>0</v>
      </c>
      <c r="F393" s="2">
        <v>0</v>
      </c>
      <c r="G393" s="2">
        <v>0</v>
      </c>
      <c r="H393" s="2">
        <v>3.6304280000000003E-5</v>
      </c>
      <c r="I393" s="2">
        <v>0</v>
      </c>
      <c r="J393" s="2">
        <v>2.2184200000000001E-7</v>
      </c>
      <c r="K393" s="2">
        <v>0</v>
      </c>
      <c r="L393" s="2">
        <v>2.118479E-5</v>
      </c>
      <c r="M393" s="2">
        <v>0</v>
      </c>
      <c r="N393" s="2">
        <v>0</v>
      </c>
      <c r="O393" s="2">
        <v>1.4600069999999999E-8</v>
      </c>
      <c r="P393" s="2">
        <v>3.7865780000000001E-6</v>
      </c>
      <c r="Q393" s="2">
        <v>0</v>
      </c>
      <c r="R393" s="2">
        <v>0</v>
      </c>
      <c r="S393" s="2">
        <v>0</v>
      </c>
      <c r="T393" s="2">
        <v>0</v>
      </c>
      <c r="U393" s="2">
        <v>1.196035E-5</v>
      </c>
      <c r="V393" s="2">
        <v>0</v>
      </c>
      <c r="W393" s="2">
        <v>0</v>
      </c>
      <c r="X393" s="2">
        <v>8.4308719999999993E-6</v>
      </c>
      <c r="Y393" s="2">
        <v>0</v>
      </c>
      <c r="Z393" s="2">
        <v>0</v>
      </c>
      <c r="AA393" s="2">
        <v>0</v>
      </c>
      <c r="AB393" s="2">
        <v>1.528207E-6</v>
      </c>
      <c r="AC393" s="2">
        <v>6.9723649999999996E-6</v>
      </c>
      <c r="AD393" s="2">
        <v>1.038695E-15</v>
      </c>
      <c r="AE393" s="2">
        <v>0</v>
      </c>
      <c r="AF393" s="2">
        <v>2.1685159999999999E-7</v>
      </c>
      <c r="AG393" s="2">
        <v>7.7486099999999997E-7</v>
      </c>
      <c r="AH393" s="2">
        <v>4.8475020000000002E-8</v>
      </c>
      <c r="AI393" s="2">
        <v>0</v>
      </c>
      <c r="AJ393" s="2">
        <v>7.7876169999999996E-6</v>
      </c>
      <c r="AK393" s="2">
        <v>0</v>
      </c>
      <c r="AL393" s="2">
        <v>0</v>
      </c>
      <c r="AM393" s="2">
        <v>4.8253580000000002E-8</v>
      </c>
      <c r="AN393" s="2">
        <v>0</v>
      </c>
      <c r="AO393" s="2">
        <v>1.062875E-6</v>
      </c>
      <c r="AP393" s="2">
        <v>0</v>
      </c>
      <c r="AQ393" s="2">
        <v>0</v>
      </c>
      <c r="AR393" s="2">
        <v>0</v>
      </c>
      <c r="AS393" s="2">
        <v>0</v>
      </c>
      <c r="AT393" s="2">
        <v>0</v>
      </c>
      <c r="AU393" s="2">
        <v>0</v>
      </c>
      <c r="AV393" s="2">
        <v>2.4126759999999999E-3</v>
      </c>
      <c r="AW393" s="2">
        <v>1.0170159999999999E-3</v>
      </c>
      <c r="AX393" s="2">
        <v>5.8519450000000003E-12</v>
      </c>
      <c r="AY393" s="2">
        <v>0</v>
      </c>
      <c r="AZ393" s="2">
        <v>0</v>
      </c>
      <c r="BA393" s="2">
        <v>0</v>
      </c>
      <c r="BB393" s="2">
        <v>0</v>
      </c>
      <c r="BC393" s="2">
        <v>0</v>
      </c>
      <c r="BD393" s="2">
        <v>0</v>
      </c>
      <c r="BE393" s="2">
        <v>0</v>
      </c>
      <c r="BF393" s="2">
        <v>0</v>
      </c>
      <c r="BG393" s="2">
        <v>0</v>
      </c>
      <c r="BH393" s="2">
        <v>0</v>
      </c>
      <c r="BI393" s="2">
        <v>0</v>
      </c>
      <c r="BJ393" s="2">
        <v>0</v>
      </c>
      <c r="BK393" s="2">
        <v>0</v>
      </c>
      <c r="BL393" s="2">
        <v>0</v>
      </c>
      <c r="BM393" s="2">
        <v>0</v>
      </c>
      <c r="BN393" s="2">
        <v>3.5300349999999999E-3</v>
      </c>
    </row>
    <row r="394" spans="1:66">
      <c r="A394" s="2">
        <v>2190</v>
      </c>
      <c r="B394" t="s">
        <v>38</v>
      </c>
      <c r="C394" s="2">
        <v>544673300000000</v>
      </c>
      <c r="D394" s="2">
        <v>0</v>
      </c>
      <c r="E394" s="2">
        <v>0</v>
      </c>
      <c r="F394" s="2">
        <v>0</v>
      </c>
      <c r="G394" s="2">
        <v>0</v>
      </c>
      <c r="H394" s="2">
        <v>0</v>
      </c>
      <c r="I394" s="2">
        <v>0</v>
      </c>
      <c r="J394" s="2">
        <v>0</v>
      </c>
      <c r="K394" s="2">
        <v>0</v>
      </c>
      <c r="L394" s="2">
        <v>8.1228430000000005E-6</v>
      </c>
      <c r="M394" s="2">
        <v>0</v>
      </c>
      <c r="N394" s="2">
        <v>0</v>
      </c>
      <c r="O394" s="2">
        <v>2.008449E-8</v>
      </c>
      <c r="P394" s="2">
        <v>2.826653E-5</v>
      </c>
      <c r="Q394" s="2">
        <v>0</v>
      </c>
      <c r="R394" s="2">
        <v>0</v>
      </c>
      <c r="S394" s="2">
        <v>3.7027429999999997E-7</v>
      </c>
      <c r="T394" s="2">
        <v>0</v>
      </c>
      <c r="U394" s="2">
        <v>1.185766E-4</v>
      </c>
      <c r="V394" s="2">
        <v>0</v>
      </c>
      <c r="W394" s="2">
        <v>0</v>
      </c>
      <c r="X394" s="2">
        <v>2.656881E-6</v>
      </c>
      <c r="Y394" s="2">
        <v>0</v>
      </c>
      <c r="Z394" s="2">
        <v>0</v>
      </c>
      <c r="AA394" s="2">
        <v>0</v>
      </c>
      <c r="AB394" s="2">
        <v>1.6632339999999999E-6</v>
      </c>
      <c r="AC394" s="2">
        <v>1.8196999999999999E-5</v>
      </c>
      <c r="AD394" s="2">
        <v>2.4764409999999999E-17</v>
      </c>
      <c r="AE394" s="2">
        <v>0</v>
      </c>
      <c r="AF394" s="2">
        <v>4.3340629999999999E-7</v>
      </c>
      <c r="AG394" s="2">
        <v>6.7075959999999998E-7</v>
      </c>
      <c r="AH394" s="2">
        <v>1.8635300000000001E-8</v>
      </c>
      <c r="AI394" s="2">
        <v>0</v>
      </c>
      <c r="AJ394" s="2">
        <v>0</v>
      </c>
      <c r="AK394" s="2">
        <v>0</v>
      </c>
      <c r="AL394" s="2">
        <v>0</v>
      </c>
      <c r="AM394" s="2">
        <v>1.8546049999999999E-8</v>
      </c>
      <c r="AN394" s="2">
        <v>0</v>
      </c>
      <c r="AO394" s="2">
        <v>0</v>
      </c>
      <c r="AP394" s="2">
        <v>0</v>
      </c>
      <c r="AQ394" s="2">
        <v>0</v>
      </c>
      <c r="AR394" s="2">
        <v>0</v>
      </c>
      <c r="AS394" s="2">
        <v>0</v>
      </c>
      <c r="AT394" s="2">
        <v>0</v>
      </c>
      <c r="AU394" s="2">
        <v>0</v>
      </c>
      <c r="AV394" s="2">
        <v>0</v>
      </c>
      <c r="AW394" s="2">
        <v>1.7783809999999999E-4</v>
      </c>
      <c r="AX394" s="2">
        <v>3.465675E-10</v>
      </c>
      <c r="AY394" s="2">
        <v>0</v>
      </c>
      <c r="AZ394" s="2">
        <v>0</v>
      </c>
      <c r="BA394" s="2">
        <v>0</v>
      </c>
      <c r="BB394" s="2">
        <v>0</v>
      </c>
      <c r="BC394" s="2">
        <v>0</v>
      </c>
      <c r="BD394" s="2">
        <v>0</v>
      </c>
      <c r="BE394" s="2">
        <v>0</v>
      </c>
      <c r="BF394" s="2">
        <v>0</v>
      </c>
      <c r="BG394" s="2">
        <v>0</v>
      </c>
      <c r="BH394" s="2">
        <v>0</v>
      </c>
      <c r="BI394" s="2">
        <v>0</v>
      </c>
      <c r="BJ394" s="2">
        <v>0</v>
      </c>
      <c r="BK394" s="2">
        <v>0</v>
      </c>
      <c r="BL394" s="2">
        <v>0</v>
      </c>
      <c r="BM394" s="2">
        <v>0</v>
      </c>
      <c r="BN394" s="2">
        <v>3.5685319999999998E-4</v>
      </c>
    </row>
    <row r="395" spans="1:66">
      <c r="A395" s="2">
        <v>2190</v>
      </c>
      <c r="B395" t="s">
        <v>39</v>
      </c>
      <c r="C395" s="2">
        <v>22130920000000</v>
      </c>
      <c r="D395" s="2">
        <v>0</v>
      </c>
      <c r="E395" s="2">
        <v>0</v>
      </c>
      <c r="F395" s="2">
        <v>0</v>
      </c>
      <c r="G395" s="2">
        <v>0</v>
      </c>
      <c r="H395" s="2">
        <v>5.5998640000000004E-7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4.3654630000000003E-17</v>
      </c>
      <c r="P395" s="2">
        <v>6.0995559999999997E-14</v>
      </c>
      <c r="Q395" s="2">
        <v>0</v>
      </c>
      <c r="R395" s="2">
        <v>0</v>
      </c>
      <c r="S395" s="2">
        <v>4.470391E-6</v>
      </c>
      <c r="T395" s="2">
        <v>0</v>
      </c>
      <c r="U395" s="2">
        <v>1.719537E-6</v>
      </c>
      <c r="V395" s="2">
        <v>0</v>
      </c>
      <c r="W395" s="2">
        <v>2.6627000000000001E-8</v>
      </c>
      <c r="X395" s="2">
        <v>1.2671940000000001E-7</v>
      </c>
      <c r="Y395" s="2">
        <v>0</v>
      </c>
      <c r="Z395" s="2">
        <v>0</v>
      </c>
      <c r="AA395" s="2">
        <v>0</v>
      </c>
      <c r="AB395" s="2">
        <v>0</v>
      </c>
      <c r="AC395" s="2">
        <v>4.483232E-12</v>
      </c>
      <c r="AD395" s="2">
        <v>3.521289E-7</v>
      </c>
      <c r="AE395" s="2">
        <v>0</v>
      </c>
      <c r="AF395" s="2">
        <v>2.193152E-8</v>
      </c>
      <c r="AG395" s="2">
        <v>5.0593460000000003E-9</v>
      </c>
      <c r="AH395" s="2">
        <v>0</v>
      </c>
      <c r="AI395" s="2">
        <v>0</v>
      </c>
      <c r="AJ395" s="2">
        <v>0</v>
      </c>
      <c r="AK395" s="2">
        <v>2.0007650000000001E-7</v>
      </c>
      <c r="AL395" s="2">
        <v>0</v>
      </c>
      <c r="AM395" s="2">
        <v>0</v>
      </c>
      <c r="AN395" s="2">
        <v>0</v>
      </c>
      <c r="AO395" s="2">
        <v>0</v>
      </c>
      <c r="AP395" s="2">
        <v>0</v>
      </c>
      <c r="AQ395" s="2">
        <v>0</v>
      </c>
      <c r="AR395" s="2">
        <v>0</v>
      </c>
      <c r="AS395" s="2">
        <v>0</v>
      </c>
      <c r="AT395" s="2">
        <v>0</v>
      </c>
      <c r="AU395" s="2">
        <v>5.3287439999999998E-3</v>
      </c>
      <c r="AV395" s="2">
        <v>0</v>
      </c>
      <c r="AW395" s="2">
        <v>0</v>
      </c>
      <c r="AX395" s="2">
        <v>7.3309920000000004E-10</v>
      </c>
      <c r="AY395" s="2">
        <v>0</v>
      </c>
      <c r="AZ395" s="2">
        <v>0</v>
      </c>
      <c r="BA395" s="2">
        <v>0</v>
      </c>
      <c r="BB395" s="2">
        <v>0</v>
      </c>
      <c r="BC395" s="2">
        <v>0</v>
      </c>
      <c r="BD395" s="2">
        <v>0</v>
      </c>
      <c r="BE395" s="2">
        <v>0</v>
      </c>
      <c r="BF395" s="2">
        <v>0</v>
      </c>
      <c r="BG395" s="2">
        <v>0</v>
      </c>
      <c r="BH395" s="2">
        <v>0</v>
      </c>
      <c r="BI395" s="2">
        <v>0</v>
      </c>
      <c r="BJ395" s="2">
        <v>0</v>
      </c>
      <c r="BK395" s="2">
        <v>0</v>
      </c>
      <c r="BL395" s="2">
        <v>0</v>
      </c>
      <c r="BM395" s="2">
        <v>0</v>
      </c>
      <c r="BN395" s="2">
        <v>5.3362269999999998E-3</v>
      </c>
    </row>
    <row r="396" spans="1:66">
      <c r="A396" s="2">
        <v>2190</v>
      </c>
      <c r="B396" t="s">
        <v>40</v>
      </c>
      <c r="C396" s="2">
        <v>47813580000000</v>
      </c>
      <c r="D396" s="2">
        <v>0</v>
      </c>
      <c r="E396" s="2">
        <v>0</v>
      </c>
      <c r="F396" s="2">
        <v>0</v>
      </c>
      <c r="G396" s="2">
        <v>0</v>
      </c>
      <c r="H396" s="2">
        <v>1.329495E-4</v>
      </c>
      <c r="I396" s="2">
        <v>0</v>
      </c>
      <c r="J396" s="2">
        <v>6.9043329999999998E-7</v>
      </c>
      <c r="K396" s="2">
        <v>0</v>
      </c>
      <c r="L396" s="2">
        <v>5.2510369999999997E-6</v>
      </c>
      <c r="M396" s="2">
        <v>0</v>
      </c>
      <c r="N396" s="2">
        <v>0</v>
      </c>
      <c r="O396" s="2">
        <v>2.799446E-8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4.1598119999999999E-5</v>
      </c>
      <c r="V396" s="2">
        <v>0</v>
      </c>
      <c r="W396" s="2">
        <v>0</v>
      </c>
      <c r="X396" s="2">
        <v>4.0001569999999998E-5</v>
      </c>
      <c r="Y396" s="2">
        <v>0</v>
      </c>
      <c r="Z396" s="2">
        <v>0</v>
      </c>
      <c r="AA396" s="2">
        <v>0</v>
      </c>
      <c r="AB396" s="2">
        <v>6.6580189999999999E-6</v>
      </c>
      <c r="AC396" s="2">
        <v>8.6120009999999996E-5</v>
      </c>
      <c r="AD396" s="2">
        <v>4.9557909999999999E-17</v>
      </c>
      <c r="AE396" s="2">
        <v>0</v>
      </c>
      <c r="AF396" s="2">
        <v>0</v>
      </c>
      <c r="AG396" s="2">
        <v>2.2011829999999999E-6</v>
      </c>
      <c r="AH396" s="2">
        <v>0</v>
      </c>
      <c r="AI396" s="2">
        <v>0</v>
      </c>
      <c r="AJ396" s="2">
        <v>3.5866289999999998E-6</v>
      </c>
      <c r="AK396" s="2">
        <v>0</v>
      </c>
      <c r="AL396" s="2">
        <v>0</v>
      </c>
      <c r="AM396" s="2">
        <v>7.0183730000000002E-9</v>
      </c>
      <c r="AN396" s="2">
        <v>0</v>
      </c>
      <c r="AO396" s="2">
        <v>1.041581E-6</v>
      </c>
      <c r="AP396" s="2">
        <v>0</v>
      </c>
      <c r="AQ396" s="2">
        <v>0</v>
      </c>
      <c r="AR396" s="2">
        <v>0</v>
      </c>
      <c r="AS396" s="2">
        <v>0</v>
      </c>
      <c r="AT396" s="2">
        <v>0</v>
      </c>
      <c r="AU396" s="2">
        <v>2.4562179999999999E-12</v>
      </c>
      <c r="AV396" s="2">
        <v>8.104517E-2</v>
      </c>
      <c r="AW396" s="2">
        <v>7.0437630000000001E-2</v>
      </c>
      <c r="AX396" s="2">
        <v>0</v>
      </c>
      <c r="AY396" s="2">
        <v>0</v>
      </c>
      <c r="AZ396" s="2">
        <v>0</v>
      </c>
      <c r="BA396" s="2">
        <v>0</v>
      </c>
      <c r="BB396" s="2">
        <v>0</v>
      </c>
      <c r="BC396" s="2">
        <v>0</v>
      </c>
      <c r="BD396" s="2">
        <v>0</v>
      </c>
      <c r="BE396" s="2">
        <v>0</v>
      </c>
      <c r="BF396" s="2">
        <v>0</v>
      </c>
      <c r="BG396" s="2">
        <v>0</v>
      </c>
      <c r="BH396" s="2">
        <v>0</v>
      </c>
      <c r="BI396" s="2">
        <v>0</v>
      </c>
      <c r="BJ396" s="2">
        <v>0</v>
      </c>
      <c r="BK396" s="2">
        <v>0</v>
      </c>
      <c r="BL396" s="2">
        <v>0</v>
      </c>
      <c r="BM396" s="2">
        <v>0</v>
      </c>
      <c r="BN396" s="2">
        <v>0.15180289999999999</v>
      </c>
    </row>
    <row r="397" spans="1:66">
      <c r="A397" s="2">
        <v>2190</v>
      </c>
      <c r="B397" t="s">
        <v>41</v>
      </c>
      <c r="C397" s="2">
        <v>14065540000000</v>
      </c>
      <c r="D397" s="2">
        <v>0</v>
      </c>
      <c r="E397" s="2">
        <v>0</v>
      </c>
      <c r="F397" s="2">
        <v>0</v>
      </c>
      <c r="G397" s="2">
        <v>0</v>
      </c>
      <c r="H397" s="2">
        <v>0</v>
      </c>
      <c r="I397" s="2">
        <v>0</v>
      </c>
      <c r="J397" s="2">
        <v>3.1370239999999998E-7</v>
      </c>
      <c r="K397" s="2">
        <v>4.2470369999999997E-6</v>
      </c>
      <c r="L397" s="2">
        <v>1.1814099999999999E-12</v>
      </c>
      <c r="M397" s="2">
        <v>1.2844319999999999E-7</v>
      </c>
      <c r="N397" s="2">
        <v>4.8052649999999997E-13</v>
      </c>
      <c r="O397" s="2">
        <v>3.8892870000000003E-17</v>
      </c>
      <c r="P397" s="2">
        <v>4.1090069999999998E-14</v>
      </c>
      <c r="Q397" s="2">
        <v>0</v>
      </c>
      <c r="R397" s="2">
        <v>0</v>
      </c>
      <c r="S397" s="2">
        <v>4.7222539999999997E-6</v>
      </c>
      <c r="T397" s="2">
        <v>0</v>
      </c>
      <c r="U397" s="2">
        <v>5.2237440000000001E-8</v>
      </c>
      <c r="V397" s="2">
        <v>5.2449089999999998E-8</v>
      </c>
      <c r="W397" s="2">
        <v>2.3369239999999999E-8</v>
      </c>
      <c r="X397" s="2">
        <v>0</v>
      </c>
      <c r="Y397" s="2">
        <v>6.8315450000000003E-6</v>
      </c>
      <c r="Z397" s="2">
        <v>0</v>
      </c>
      <c r="AA397" s="2">
        <v>0</v>
      </c>
      <c r="AB397" s="2">
        <v>0</v>
      </c>
      <c r="AC397" s="2">
        <v>5.1161259999999996E-12</v>
      </c>
      <c r="AD397" s="2">
        <v>4.017461E-7</v>
      </c>
      <c r="AE397" s="2">
        <v>0</v>
      </c>
      <c r="AF397" s="2">
        <v>1.4443249999999999E-8</v>
      </c>
      <c r="AG397" s="2">
        <v>4.2970889999999998E-9</v>
      </c>
      <c r="AH397" s="2">
        <v>0</v>
      </c>
      <c r="AI397" s="2">
        <v>0</v>
      </c>
      <c r="AJ397" s="2">
        <v>0</v>
      </c>
      <c r="AK397" s="2">
        <v>1.2777159999999999E-7</v>
      </c>
      <c r="AL397" s="2">
        <v>0</v>
      </c>
      <c r="AM397" s="2">
        <v>0</v>
      </c>
      <c r="AN397" s="2">
        <v>0</v>
      </c>
      <c r="AO397" s="2">
        <v>0</v>
      </c>
      <c r="AP397" s="2">
        <v>0</v>
      </c>
      <c r="AQ397" s="2">
        <v>0</v>
      </c>
      <c r="AR397" s="2">
        <v>0</v>
      </c>
      <c r="AS397" s="2">
        <v>0</v>
      </c>
      <c r="AT397" s="2">
        <v>0</v>
      </c>
      <c r="AU397" s="2">
        <v>2.6376400000000001E-2</v>
      </c>
      <c r="AV397" s="2">
        <v>0</v>
      </c>
      <c r="AW397" s="2">
        <v>0</v>
      </c>
      <c r="AX397" s="2">
        <v>3.6745089999999998E-13</v>
      </c>
      <c r="AY397" s="2">
        <v>0</v>
      </c>
      <c r="AZ397" s="2">
        <v>0</v>
      </c>
      <c r="BA397" s="2">
        <v>0</v>
      </c>
      <c r="BB397" s="2">
        <v>0</v>
      </c>
      <c r="BC397" s="2">
        <v>0</v>
      </c>
      <c r="BD397" s="2">
        <v>0</v>
      </c>
      <c r="BE397" s="2">
        <v>0</v>
      </c>
      <c r="BF397" s="2">
        <v>0</v>
      </c>
      <c r="BG397" s="2">
        <v>0</v>
      </c>
      <c r="BH397" s="2">
        <v>0</v>
      </c>
      <c r="BI397" s="2">
        <v>0</v>
      </c>
      <c r="BJ397" s="2">
        <v>0</v>
      </c>
      <c r="BK397" s="2">
        <v>0</v>
      </c>
      <c r="BL397" s="2">
        <v>0</v>
      </c>
      <c r="BM397" s="2">
        <v>0</v>
      </c>
      <c r="BN397" s="2">
        <v>2.639331E-2</v>
      </c>
    </row>
    <row r="398" spans="1:66">
      <c r="A398" s="2">
        <v>2190</v>
      </c>
      <c r="B398" t="s">
        <v>42</v>
      </c>
      <c r="C398" s="2">
        <v>15636220000000</v>
      </c>
      <c r="D398" s="2">
        <v>0</v>
      </c>
      <c r="E398" s="2">
        <v>0</v>
      </c>
      <c r="F398" s="2">
        <v>0</v>
      </c>
      <c r="G398" s="2">
        <v>6.066552E-6</v>
      </c>
      <c r="H398" s="2">
        <v>1.179579E-4</v>
      </c>
      <c r="I398" s="2">
        <v>0</v>
      </c>
      <c r="J398" s="2">
        <v>1.6761490000000001E-5</v>
      </c>
      <c r="K398" s="2">
        <v>0</v>
      </c>
      <c r="L398" s="2">
        <v>4.6233979999999998E-4</v>
      </c>
      <c r="M398" s="2">
        <v>8.8725380000000001E-5</v>
      </c>
      <c r="N398" s="2">
        <v>0</v>
      </c>
      <c r="O398" s="2">
        <v>7.339308E-8</v>
      </c>
      <c r="P398" s="2">
        <v>3.4621339999999997E-4</v>
      </c>
      <c r="Q398" s="2">
        <v>0</v>
      </c>
      <c r="R398" s="2">
        <v>0</v>
      </c>
      <c r="S398" s="2">
        <v>2.1388650000000001E-6</v>
      </c>
      <c r="T398" s="2">
        <v>8.0638590000000003E-6</v>
      </c>
      <c r="U398" s="2">
        <v>2.3889129999999999E-4</v>
      </c>
      <c r="V398" s="2">
        <v>3.0174900000000001E-5</v>
      </c>
      <c r="W398" s="2">
        <v>0</v>
      </c>
      <c r="X398" s="2">
        <v>1.5630649999999999E-5</v>
      </c>
      <c r="Y398" s="2">
        <v>0</v>
      </c>
      <c r="Z398" s="2">
        <v>0</v>
      </c>
      <c r="AA398" s="2">
        <v>0</v>
      </c>
      <c r="AB398" s="2">
        <v>6.4046039999999997E-6</v>
      </c>
      <c r="AC398" s="2">
        <v>5.2617149999999998E-5</v>
      </c>
      <c r="AD398" s="2">
        <v>0</v>
      </c>
      <c r="AE398" s="2">
        <v>2.0255309999999999E-4</v>
      </c>
      <c r="AF398" s="2">
        <v>1.023239E-6</v>
      </c>
      <c r="AG398" s="2">
        <v>2.5945319999999999E-6</v>
      </c>
      <c r="AH398" s="2">
        <v>1.720641E-8</v>
      </c>
      <c r="AI398" s="2">
        <v>0</v>
      </c>
      <c r="AJ398" s="2">
        <v>0</v>
      </c>
      <c r="AK398" s="2">
        <v>0</v>
      </c>
      <c r="AL398" s="2">
        <v>0</v>
      </c>
      <c r="AM398" s="2">
        <v>0</v>
      </c>
      <c r="AN398" s="2">
        <v>0</v>
      </c>
      <c r="AO398" s="2">
        <v>0</v>
      </c>
      <c r="AP398" s="2">
        <v>0</v>
      </c>
      <c r="AQ398" s="2">
        <v>0</v>
      </c>
      <c r="AR398" s="2">
        <v>0</v>
      </c>
      <c r="AS398" s="2">
        <v>0</v>
      </c>
      <c r="AT398" s="2">
        <v>0</v>
      </c>
      <c r="AU398" s="2">
        <v>0</v>
      </c>
      <c r="AV398" s="2">
        <v>0.1133444</v>
      </c>
      <c r="AW398" s="2">
        <v>1.4684289999999999E-2</v>
      </c>
      <c r="AX398" s="2">
        <v>0</v>
      </c>
      <c r="AY398" s="2">
        <v>0</v>
      </c>
      <c r="AZ398" s="2">
        <v>0</v>
      </c>
      <c r="BA398" s="2">
        <v>0</v>
      </c>
      <c r="BB398" s="2">
        <v>0</v>
      </c>
      <c r="BC398" s="2">
        <v>0</v>
      </c>
      <c r="BD398" s="2">
        <v>0</v>
      </c>
      <c r="BE398" s="2">
        <v>0</v>
      </c>
      <c r="BF398" s="2">
        <v>0</v>
      </c>
      <c r="BG398" s="2">
        <v>0</v>
      </c>
      <c r="BH398" s="2">
        <v>0</v>
      </c>
      <c r="BI398" s="2">
        <v>0</v>
      </c>
      <c r="BJ398" s="2">
        <v>0</v>
      </c>
      <c r="BK398" s="2">
        <v>0</v>
      </c>
      <c r="BL398" s="2">
        <v>0</v>
      </c>
      <c r="BM398" s="2">
        <v>0</v>
      </c>
      <c r="BN398" s="2">
        <v>0.12962689999999999</v>
      </c>
    </row>
    <row r="399" spans="1:66">
      <c r="A399" s="2">
        <v>2190</v>
      </c>
      <c r="B399" t="s">
        <v>43</v>
      </c>
      <c r="C399" s="2">
        <v>14355270000000</v>
      </c>
      <c r="D399" s="2">
        <v>0</v>
      </c>
      <c r="E399" s="2">
        <v>0</v>
      </c>
      <c r="F399" s="2">
        <v>0</v>
      </c>
      <c r="G399" s="2">
        <v>1.9077290000000001E-6</v>
      </c>
      <c r="H399" s="2">
        <v>9.4601979999999998E-5</v>
      </c>
      <c r="I399" s="2">
        <v>0</v>
      </c>
      <c r="J399" s="2">
        <v>4.1242229999999998E-6</v>
      </c>
      <c r="K399" s="2">
        <v>7.0990010000000004E-6</v>
      </c>
      <c r="L399" s="2">
        <v>8.675589E-5</v>
      </c>
      <c r="M399" s="2">
        <v>8.2435999999999995E-5</v>
      </c>
      <c r="N399" s="2">
        <v>5.2116639999999998E-5</v>
      </c>
      <c r="O399" s="2">
        <v>3.9839939999999999E-8</v>
      </c>
      <c r="P399" s="2">
        <v>3.8874110000000002E-5</v>
      </c>
      <c r="Q399" s="2">
        <v>0</v>
      </c>
      <c r="R399" s="2">
        <v>0</v>
      </c>
      <c r="S399" s="2">
        <v>2.180625E-6</v>
      </c>
      <c r="T399" s="2">
        <v>3.0915070000000003E-5</v>
      </c>
      <c r="U399" s="2">
        <v>6.4468989999999995E-5</v>
      </c>
      <c r="V399" s="2">
        <v>3.1910550000000002E-5</v>
      </c>
      <c r="W399" s="2">
        <v>0</v>
      </c>
      <c r="X399" s="2">
        <v>7.6691050000000005E-5</v>
      </c>
      <c r="Y399" s="2">
        <v>1.360756E-4</v>
      </c>
      <c r="Z399" s="2">
        <v>0</v>
      </c>
      <c r="AA399" s="2">
        <v>0</v>
      </c>
      <c r="AB399" s="2">
        <v>5.8059310000000004E-6</v>
      </c>
      <c r="AC399" s="2">
        <v>8.0498820000000004E-5</v>
      </c>
      <c r="AD399" s="2">
        <v>1.5963349999999999E-15</v>
      </c>
      <c r="AE399" s="2">
        <v>1.400626E-4</v>
      </c>
      <c r="AF399" s="2">
        <v>1.6521729999999999E-6</v>
      </c>
      <c r="AG399" s="2">
        <v>2.3878470000000001E-6</v>
      </c>
      <c r="AH399" s="2">
        <v>1.2818009999999999E-8</v>
      </c>
      <c r="AI399" s="2">
        <v>0</v>
      </c>
      <c r="AJ399" s="2">
        <v>5.8819119999999999E-6</v>
      </c>
      <c r="AK399" s="2">
        <v>0</v>
      </c>
      <c r="AL399" s="2">
        <v>0</v>
      </c>
      <c r="AM399" s="2">
        <v>1.786924E-8</v>
      </c>
      <c r="AN399" s="2">
        <v>0</v>
      </c>
      <c r="AO399" s="2">
        <v>1.0999940000000001E-6</v>
      </c>
      <c r="AP399" s="2">
        <v>0</v>
      </c>
      <c r="AQ399" s="2">
        <v>0</v>
      </c>
      <c r="AR399" s="2">
        <v>0</v>
      </c>
      <c r="AS399" s="2">
        <v>0</v>
      </c>
      <c r="AT399" s="2">
        <v>0</v>
      </c>
      <c r="AU399" s="2">
        <v>0</v>
      </c>
      <c r="AV399" s="2">
        <v>9.2586489999999994E-2</v>
      </c>
      <c r="AW399" s="2">
        <v>9.0626020000000002E-2</v>
      </c>
      <c r="AX399" s="2">
        <v>1.242232E-10</v>
      </c>
      <c r="AY399" s="2">
        <v>0</v>
      </c>
      <c r="AZ399" s="2">
        <v>0</v>
      </c>
      <c r="BA399" s="2">
        <v>0</v>
      </c>
      <c r="BB399" s="2">
        <v>0</v>
      </c>
      <c r="BC399" s="2">
        <v>0</v>
      </c>
      <c r="BD399" s="2">
        <v>0</v>
      </c>
      <c r="BE399" s="2">
        <v>0</v>
      </c>
      <c r="BF399" s="2">
        <v>0</v>
      </c>
      <c r="BG399" s="2">
        <v>0</v>
      </c>
      <c r="BH399" s="2">
        <v>0</v>
      </c>
      <c r="BI399" s="2">
        <v>0</v>
      </c>
      <c r="BJ399" s="2">
        <v>0</v>
      </c>
      <c r="BK399" s="2">
        <v>0</v>
      </c>
      <c r="BL399" s="2">
        <v>0</v>
      </c>
      <c r="BM399" s="2">
        <v>0</v>
      </c>
      <c r="BN399" s="2">
        <v>0.18416009999999999</v>
      </c>
    </row>
    <row r="400" spans="1:66">
      <c r="A400" s="2">
        <v>2190</v>
      </c>
      <c r="B400" t="s">
        <v>44</v>
      </c>
      <c r="C400" s="2">
        <v>5911533000000</v>
      </c>
      <c r="D400" s="2">
        <v>0</v>
      </c>
      <c r="E400" s="2">
        <v>0</v>
      </c>
      <c r="F400" s="2">
        <v>0</v>
      </c>
      <c r="G400" s="2">
        <v>0</v>
      </c>
      <c r="H400" s="2">
        <v>0</v>
      </c>
      <c r="I400" s="2">
        <v>0</v>
      </c>
      <c r="J400" s="2">
        <v>0</v>
      </c>
      <c r="K400" s="2">
        <v>2.1292519999999999E-7</v>
      </c>
      <c r="L400" s="2">
        <v>0</v>
      </c>
      <c r="M400" s="2">
        <v>4.6490090000000003E-6</v>
      </c>
      <c r="N400" s="2">
        <v>1.428332E-7</v>
      </c>
      <c r="O400" s="2">
        <v>8.9042000000000007E-9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>
        <v>0</v>
      </c>
      <c r="V400" s="2">
        <v>0</v>
      </c>
      <c r="W400" s="2">
        <v>0</v>
      </c>
      <c r="X400" s="2">
        <v>0</v>
      </c>
      <c r="Y400" s="2">
        <v>5.8114180000000005E-7</v>
      </c>
      <c r="Z400" s="2">
        <v>0</v>
      </c>
      <c r="AA400" s="2">
        <v>0</v>
      </c>
      <c r="AB400" s="2">
        <v>0</v>
      </c>
      <c r="AC400" s="2">
        <v>0</v>
      </c>
      <c r="AD400" s="2">
        <v>0</v>
      </c>
      <c r="AE400" s="2">
        <v>0</v>
      </c>
      <c r="AF400" s="2">
        <v>0</v>
      </c>
      <c r="AG400" s="2">
        <v>0</v>
      </c>
      <c r="AH400" s="2">
        <v>1.712985E-9</v>
      </c>
      <c r="AI400" s="2">
        <v>1.4209459999999999E-8</v>
      </c>
      <c r="AJ400" s="2">
        <v>0</v>
      </c>
      <c r="AK400" s="2">
        <v>0</v>
      </c>
      <c r="AL400" s="2">
        <v>4.7026290000000002E-14</v>
      </c>
      <c r="AM400" s="2">
        <v>1.080406E-8</v>
      </c>
      <c r="AN400" s="2">
        <v>0</v>
      </c>
      <c r="AO400" s="2">
        <v>0</v>
      </c>
      <c r="AP400" s="2">
        <v>0</v>
      </c>
      <c r="AQ400" s="2">
        <v>0</v>
      </c>
      <c r="AR400" s="2">
        <v>0</v>
      </c>
      <c r="AS400" s="2">
        <v>0</v>
      </c>
      <c r="AT400" s="2">
        <v>0</v>
      </c>
      <c r="AU400" s="2">
        <v>0</v>
      </c>
      <c r="AV400" s="2">
        <v>0</v>
      </c>
      <c r="AW400" s="2">
        <v>0</v>
      </c>
      <c r="AX400" s="2">
        <v>0</v>
      </c>
      <c r="AY400" s="2">
        <v>0</v>
      </c>
      <c r="AZ400" s="2">
        <v>0</v>
      </c>
      <c r="BA400" s="2">
        <v>0</v>
      </c>
      <c r="BB400" s="2">
        <v>0</v>
      </c>
      <c r="BC400" s="2">
        <v>0</v>
      </c>
      <c r="BD400" s="2">
        <v>0</v>
      </c>
      <c r="BE400" s="2">
        <v>0</v>
      </c>
      <c r="BF400" s="2">
        <v>0</v>
      </c>
      <c r="BG400" s="2">
        <v>0</v>
      </c>
      <c r="BH400" s="2">
        <v>0</v>
      </c>
      <c r="BI400" s="2">
        <v>0</v>
      </c>
      <c r="BJ400" s="2">
        <v>0</v>
      </c>
      <c r="BK400" s="2">
        <v>0</v>
      </c>
      <c r="BL400" s="2">
        <v>0</v>
      </c>
      <c r="BM400" s="2">
        <v>0</v>
      </c>
      <c r="BN400" s="2">
        <v>5.6215399999999997E-6</v>
      </c>
    </row>
    <row r="401" spans="1:66">
      <c r="A401" s="2">
        <v>2190</v>
      </c>
      <c r="B401" t="s">
        <v>45</v>
      </c>
      <c r="C401" s="2">
        <v>3925518000000000</v>
      </c>
      <c r="D401" s="2">
        <v>0</v>
      </c>
      <c r="E401" s="2">
        <v>0</v>
      </c>
      <c r="F401" s="2">
        <v>0</v>
      </c>
      <c r="G401" s="2">
        <v>1.3182950000000001E-4</v>
      </c>
      <c r="H401" s="2">
        <v>9.8666419999999996E-5</v>
      </c>
      <c r="I401" s="2">
        <v>6.5865630000000001E-3</v>
      </c>
      <c r="J401" s="2">
        <v>2.5502259999999999E-5</v>
      </c>
      <c r="K401" s="2">
        <v>1.0985410000000001E-5</v>
      </c>
      <c r="L401" s="2">
        <v>1.9374889999999999E-3</v>
      </c>
      <c r="M401" s="2">
        <v>1.3936299999999999E-4</v>
      </c>
      <c r="N401" s="2">
        <v>2.084617E-4</v>
      </c>
      <c r="O401" s="2">
        <v>2.2284090000000002E-6</v>
      </c>
      <c r="P401" s="2">
        <v>1.0593089999999999E-2</v>
      </c>
      <c r="Q401" s="2">
        <v>1.205502E-3</v>
      </c>
      <c r="R401" s="2">
        <v>1.926005E-4</v>
      </c>
      <c r="S401" s="2">
        <v>1.140489E-4</v>
      </c>
      <c r="T401" s="2">
        <v>1.9089239999999999E-4</v>
      </c>
      <c r="U401" s="2">
        <v>1.0979799999999999E-4</v>
      </c>
      <c r="V401" s="2">
        <v>6.0188810000000003E-5</v>
      </c>
      <c r="W401" s="2">
        <v>5.4317860000000003E-6</v>
      </c>
      <c r="X401" s="2">
        <v>1.576904E-5</v>
      </c>
      <c r="Y401" s="2">
        <v>3.3242170000000003E-5</v>
      </c>
      <c r="Z401" s="2">
        <v>0</v>
      </c>
      <c r="AA401" s="2">
        <v>8.2724519999999995E-6</v>
      </c>
      <c r="AB401" s="2">
        <v>0</v>
      </c>
      <c r="AC401" s="2">
        <v>0</v>
      </c>
      <c r="AD401" s="2">
        <v>0</v>
      </c>
      <c r="AE401" s="2">
        <v>3.3302860000000001E-4</v>
      </c>
      <c r="AF401" s="2">
        <v>0</v>
      </c>
      <c r="AG401" s="2">
        <v>8.4025930000000007E-6</v>
      </c>
      <c r="AH401" s="2">
        <v>7.7114080000000006E-6</v>
      </c>
      <c r="AI401" s="2">
        <v>2.2550420000000002E-5</v>
      </c>
      <c r="AJ401" s="2">
        <v>0</v>
      </c>
      <c r="AK401" s="2">
        <v>0</v>
      </c>
      <c r="AL401" s="2">
        <v>7.9667770000000001E-6</v>
      </c>
      <c r="AM401" s="2">
        <v>2.756071E-6</v>
      </c>
      <c r="AN401" s="2">
        <v>0</v>
      </c>
      <c r="AO401" s="2">
        <v>0</v>
      </c>
      <c r="AP401" s="2">
        <v>2.0623899999999999E-3</v>
      </c>
      <c r="AQ401" s="2">
        <v>0</v>
      </c>
      <c r="AR401" s="2">
        <v>0</v>
      </c>
      <c r="AS401" s="2">
        <v>0</v>
      </c>
      <c r="AT401" s="2">
        <v>0</v>
      </c>
      <c r="AU401" s="2">
        <v>0</v>
      </c>
      <c r="AV401" s="2">
        <v>0</v>
      </c>
      <c r="AW401" s="2">
        <v>1.196913E-3</v>
      </c>
      <c r="AX401" s="2">
        <v>5.9204490000000003E-9</v>
      </c>
      <c r="AY401" s="2">
        <v>4.2065609999999998</v>
      </c>
      <c r="AZ401" s="2">
        <v>0</v>
      </c>
      <c r="BA401" s="2">
        <v>0</v>
      </c>
      <c r="BB401" s="2">
        <v>0</v>
      </c>
      <c r="BC401" s="2">
        <v>0</v>
      </c>
      <c r="BD401" s="2">
        <v>0.80314859999999999</v>
      </c>
      <c r="BE401" s="2">
        <v>0</v>
      </c>
      <c r="BF401" s="2">
        <v>0</v>
      </c>
      <c r="BG401" s="2">
        <v>0.29042610000000002</v>
      </c>
      <c r="BH401" s="2">
        <v>0</v>
      </c>
      <c r="BI401" s="2">
        <v>0</v>
      </c>
      <c r="BJ401" s="2">
        <v>0</v>
      </c>
      <c r="BK401" s="2">
        <v>0</v>
      </c>
      <c r="BL401" s="2">
        <v>0</v>
      </c>
      <c r="BM401" s="2">
        <v>0</v>
      </c>
      <c r="BN401" s="2">
        <v>5.3254469999999996</v>
      </c>
    </row>
    <row r="402" spans="1:66">
      <c r="A402" s="2">
        <v>2190</v>
      </c>
      <c r="B402" t="s">
        <v>46</v>
      </c>
      <c r="C402" s="2">
        <v>1020010000000000</v>
      </c>
      <c r="D402" s="2">
        <v>0</v>
      </c>
      <c r="E402" s="2">
        <v>0</v>
      </c>
      <c r="F402" s="2">
        <v>0</v>
      </c>
      <c r="G402" s="2">
        <v>1.529501E-11</v>
      </c>
      <c r="H402" s="2">
        <v>2.7290010000000001E-7</v>
      </c>
      <c r="I402" s="2">
        <v>0</v>
      </c>
      <c r="J402" s="2">
        <v>2.8380549999999998E-7</v>
      </c>
      <c r="K402" s="2">
        <v>0</v>
      </c>
      <c r="L402" s="2">
        <v>5.1929550000000003E-6</v>
      </c>
      <c r="M402" s="2">
        <v>3.735361E-8</v>
      </c>
      <c r="N402" s="2">
        <v>0</v>
      </c>
      <c r="O402" s="2">
        <v>5.2502379999999997E-11</v>
      </c>
      <c r="P402" s="2">
        <v>3.891379E-13</v>
      </c>
      <c r="Q402" s="2">
        <v>0</v>
      </c>
      <c r="R402" s="2">
        <v>0</v>
      </c>
      <c r="S402" s="2">
        <v>5.2500740000000001E-7</v>
      </c>
      <c r="T402" s="2">
        <v>0</v>
      </c>
      <c r="U402" s="2">
        <v>2.4133560000000001E-6</v>
      </c>
      <c r="V402" s="2">
        <v>4.3255389999999998E-8</v>
      </c>
      <c r="W402" s="2">
        <v>5.1003129999999999E-9</v>
      </c>
      <c r="X402" s="2">
        <v>1.735985E-7</v>
      </c>
      <c r="Y402" s="2">
        <v>0</v>
      </c>
      <c r="Z402" s="2">
        <v>0</v>
      </c>
      <c r="AA402" s="2">
        <v>6.0651639999999997E-8</v>
      </c>
      <c r="AB402" s="2">
        <v>3.8228620000000001E-10</v>
      </c>
      <c r="AC402" s="2">
        <v>1.1753979999999999E-7</v>
      </c>
      <c r="AD402" s="2">
        <v>2.9274040000000001E-8</v>
      </c>
      <c r="AE402" s="2">
        <v>0</v>
      </c>
      <c r="AF402" s="2">
        <v>5.8002160000000002E-10</v>
      </c>
      <c r="AG402" s="2">
        <v>5.4895529999999996E-9</v>
      </c>
      <c r="AH402" s="2">
        <v>0</v>
      </c>
      <c r="AI402" s="2">
        <v>2.0282939999999999E-16</v>
      </c>
      <c r="AJ402" s="2">
        <v>0</v>
      </c>
      <c r="AK402" s="2">
        <v>1.1967000000000001E-8</v>
      </c>
      <c r="AL402" s="2">
        <v>0</v>
      </c>
      <c r="AM402" s="2">
        <v>3.8431770000000001E-12</v>
      </c>
      <c r="AN402" s="2">
        <v>0</v>
      </c>
      <c r="AO402" s="2">
        <v>0</v>
      </c>
      <c r="AP402" s="2">
        <v>0</v>
      </c>
      <c r="AQ402" s="2">
        <v>0</v>
      </c>
      <c r="AR402" s="2">
        <v>0</v>
      </c>
      <c r="AS402" s="2">
        <v>0</v>
      </c>
      <c r="AT402" s="2">
        <v>0</v>
      </c>
      <c r="AU402" s="2">
        <v>2.8876550000000003E-4</v>
      </c>
      <c r="AV402" s="2">
        <v>9.8442720000000008E-12</v>
      </c>
      <c r="AW402" s="2">
        <v>1.276416E-12</v>
      </c>
      <c r="AX402" s="2">
        <v>1.2671839999999999E-12</v>
      </c>
      <c r="AY402" s="2">
        <v>0</v>
      </c>
      <c r="AZ402" s="2">
        <v>0</v>
      </c>
      <c r="BA402" s="2">
        <v>0</v>
      </c>
      <c r="BB402" s="2">
        <v>0</v>
      </c>
      <c r="BC402" s="2">
        <v>1.7827200000000001E-2</v>
      </c>
      <c r="BD402" s="2">
        <v>0</v>
      </c>
      <c r="BE402" s="2">
        <v>0</v>
      </c>
      <c r="BF402" s="2">
        <v>0</v>
      </c>
      <c r="BG402" s="2">
        <v>0</v>
      </c>
      <c r="BH402" s="2">
        <v>0</v>
      </c>
      <c r="BI402" s="2">
        <v>0</v>
      </c>
      <c r="BJ402" s="2">
        <v>0</v>
      </c>
      <c r="BK402" s="2">
        <v>0</v>
      </c>
      <c r="BL402" s="2">
        <v>0</v>
      </c>
      <c r="BM402" s="2">
        <v>0</v>
      </c>
      <c r="BN402" s="2">
        <v>1.8125140000000001E-2</v>
      </c>
    </row>
    <row r="403" spans="1:66">
      <c r="A403" s="2">
        <v>2190</v>
      </c>
      <c r="B403" s="2" t="s">
        <v>47</v>
      </c>
      <c r="C403" s="2">
        <v>479007000000000</v>
      </c>
      <c r="D403" s="2">
        <v>0</v>
      </c>
      <c r="E403" s="2">
        <v>0</v>
      </c>
      <c r="F403" s="2">
        <v>0</v>
      </c>
      <c r="G403" s="2">
        <v>0</v>
      </c>
      <c r="H403" s="2">
        <v>8.9187559999999997E-6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>
        <v>5.75764E-6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2.272016E-7</v>
      </c>
      <c r="AD403" s="2">
        <v>0</v>
      </c>
      <c r="AE403" s="2">
        <v>0</v>
      </c>
      <c r="AF403" s="2">
        <v>0</v>
      </c>
      <c r="AG403" s="2">
        <v>0</v>
      </c>
      <c r="AH403" s="2">
        <v>0</v>
      </c>
      <c r="AI403" s="2">
        <v>0</v>
      </c>
      <c r="AJ403" s="2">
        <v>0</v>
      </c>
      <c r="AK403" s="2">
        <v>0</v>
      </c>
      <c r="AL403" s="2">
        <v>0</v>
      </c>
      <c r="AM403" s="2">
        <v>0</v>
      </c>
      <c r="AN403" s="2">
        <v>0</v>
      </c>
      <c r="AO403" s="2">
        <v>0</v>
      </c>
      <c r="AP403" s="2">
        <v>0</v>
      </c>
      <c r="AQ403" s="2">
        <v>0</v>
      </c>
      <c r="AR403" s="2">
        <v>0</v>
      </c>
      <c r="AS403" s="2">
        <v>0</v>
      </c>
      <c r="AT403" s="2">
        <v>9.4152530000000002E-3</v>
      </c>
      <c r="AU403" s="2">
        <v>0</v>
      </c>
      <c r="AV403" s="2">
        <v>0</v>
      </c>
      <c r="AW403" s="2">
        <v>0</v>
      </c>
      <c r="AX403" s="2">
        <v>6.5493849999999998E-12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0</v>
      </c>
      <c r="BF403" s="2">
        <v>0</v>
      </c>
      <c r="BG403" s="2">
        <v>0</v>
      </c>
      <c r="BH403" s="2">
        <v>0</v>
      </c>
      <c r="BI403" s="2">
        <v>0</v>
      </c>
      <c r="BJ403" s="2">
        <v>0</v>
      </c>
      <c r="BK403" s="2">
        <v>0</v>
      </c>
      <c r="BL403" s="2">
        <v>0</v>
      </c>
      <c r="BM403" s="2">
        <v>0</v>
      </c>
      <c r="BN403" s="2">
        <v>9.4301569999999998E-3</v>
      </c>
    </row>
    <row r="404" spans="1:66">
      <c r="A404" s="2">
        <v>2190</v>
      </c>
      <c r="B404" t="s">
        <v>48</v>
      </c>
      <c r="C404" s="2">
        <v>73159630000000</v>
      </c>
      <c r="D404" s="2">
        <v>0</v>
      </c>
      <c r="E404" s="2">
        <v>0</v>
      </c>
      <c r="F404" s="2">
        <v>0</v>
      </c>
      <c r="G404" s="2">
        <v>0</v>
      </c>
      <c r="H404" s="2">
        <v>8.1653260000000003E-7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  <c r="N404" s="2">
        <v>0</v>
      </c>
      <c r="O404" s="2">
        <v>0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>
        <v>1.1006680000000001E-6</v>
      </c>
      <c r="V404" s="2">
        <v>0</v>
      </c>
      <c r="W404" s="2">
        <v>0</v>
      </c>
      <c r="X404" s="2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1.00187E-7</v>
      </c>
      <c r="AD404" s="2">
        <v>0</v>
      </c>
      <c r="AE404" s="2">
        <v>0</v>
      </c>
      <c r="AF404" s="2">
        <v>0</v>
      </c>
      <c r="AG404" s="2">
        <v>0</v>
      </c>
      <c r="AH404" s="2">
        <v>0</v>
      </c>
      <c r="AI404" s="2">
        <v>0</v>
      </c>
      <c r="AJ404" s="2">
        <v>0</v>
      </c>
      <c r="AK404" s="2">
        <v>0</v>
      </c>
      <c r="AL404" s="2">
        <v>0</v>
      </c>
      <c r="AM404" s="2">
        <v>0</v>
      </c>
      <c r="AN404" s="2">
        <v>0</v>
      </c>
      <c r="AO404" s="2">
        <v>0</v>
      </c>
      <c r="AP404" s="2">
        <v>0</v>
      </c>
      <c r="AQ404" s="2">
        <v>0</v>
      </c>
      <c r="AR404" s="2">
        <v>0</v>
      </c>
      <c r="AS404" s="2">
        <v>0</v>
      </c>
      <c r="AT404" s="2">
        <v>3.9875040000000002E-3</v>
      </c>
      <c r="AU404" s="2">
        <v>0</v>
      </c>
      <c r="AV404" s="2">
        <v>0</v>
      </c>
      <c r="AW404" s="2">
        <v>0</v>
      </c>
      <c r="AX404" s="2">
        <v>2.131108E-13</v>
      </c>
      <c r="AY404" s="2">
        <v>0</v>
      </c>
      <c r="AZ404" s="2">
        <v>0</v>
      </c>
      <c r="BA404" s="2">
        <v>0</v>
      </c>
      <c r="BB404" s="2">
        <v>0</v>
      </c>
      <c r="BC404" s="2">
        <v>0</v>
      </c>
      <c r="BD404" s="2">
        <v>0</v>
      </c>
      <c r="BE404" s="2">
        <v>0</v>
      </c>
      <c r="BF404" s="2">
        <v>0</v>
      </c>
      <c r="BG404" s="2">
        <v>0</v>
      </c>
      <c r="BH404" s="2">
        <v>0</v>
      </c>
      <c r="BI404" s="2">
        <v>0</v>
      </c>
      <c r="BJ404" s="2">
        <v>0</v>
      </c>
      <c r="BK404" s="2">
        <v>0</v>
      </c>
      <c r="BL404" s="2">
        <v>0</v>
      </c>
      <c r="BM404" s="2">
        <v>0</v>
      </c>
      <c r="BN404" s="2">
        <v>3.9895219999999997E-3</v>
      </c>
    </row>
    <row r="405" spans="1:66">
      <c r="A405" s="2">
        <v>2190</v>
      </c>
      <c r="B405" t="s">
        <v>49</v>
      </c>
      <c r="C405" s="2">
        <v>263104700000000</v>
      </c>
      <c r="D405" s="2">
        <v>0</v>
      </c>
      <c r="E405" s="2">
        <v>0</v>
      </c>
      <c r="F405" s="2">
        <v>0</v>
      </c>
      <c r="G405" s="2">
        <v>2.99965E-5</v>
      </c>
      <c r="H405" s="2">
        <v>1.353321E-5</v>
      </c>
      <c r="I405" s="2">
        <v>0</v>
      </c>
      <c r="J405" s="2">
        <v>2.1948740000000001E-6</v>
      </c>
      <c r="K405" s="2">
        <v>0</v>
      </c>
      <c r="L405" s="2">
        <v>3.2357060000000001E-4</v>
      </c>
      <c r="M405" s="2">
        <v>1.3595480000000001E-5</v>
      </c>
      <c r="N405" s="2">
        <v>0</v>
      </c>
      <c r="O405" s="2">
        <v>5.6558310000000002E-9</v>
      </c>
      <c r="P405" s="2">
        <v>2.1608590000000001E-5</v>
      </c>
      <c r="Q405" s="2">
        <v>0</v>
      </c>
      <c r="R405" s="2">
        <v>0</v>
      </c>
      <c r="S405" s="2">
        <v>4.1826489999999997E-7</v>
      </c>
      <c r="T405" s="2">
        <v>0</v>
      </c>
      <c r="U405" s="2">
        <v>7.3064819999999993E-5</v>
      </c>
      <c r="V405" s="2">
        <v>3.6278790000000001E-6</v>
      </c>
      <c r="W405" s="2">
        <v>8.4635979999999998E-8</v>
      </c>
      <c r="X405" s="2">
        <v>3.4474630000000001E-6</v>
      </c>
      <c r="Y405" s="2">
        <v>0</v>
      </c>
      <c r="Z405" s="2">
        <v>0</v>
      </c>
      <c r="AA405" s="2">
        <v>7.6594160000000002E-8</v>
      </c>
      <c r="AB405" s="2">
        <v>1.833424E-7</v>
      </c>
      <c r="AC405" s="2">
        <v>2.3305270000000001E-6</v>
      </c>
      <c r="AD405" s="2">
        <v>3.2173380000000002E-8</v>
      </c>
      <c r="AE405" s="2">
        <v>0</v>
      </c>
      <c r="AF405" s="2">
        <v>7.7522250000000005E-8</v>
      </c>
      <c r="AG405" s="2">
        <v>5.8236440000000001E-8</v>
      </c>
      <c r="AH405" s="2">
        <v>1.0683050000000001E-9</v>
      </c>
      <c r="AI405" s="2">
        <v>2.4911169999999998E-8</v>
      </c>
      <c r="AJ405" s="2">
        <v>0</v>
      </c>
      <c r="AK405" s="2">
        <v>0</v>
      </c>
      <c r="AL405" s="2">
        <v>0</v>
      </c>
      <c r="AM405" s="2">
        <v>0</v>
      </c>
      <c r="AN405" s="2">
        <v>0</v>
      </c>
      <c r="AO405" s="2">
        <v>0</v>
      </c>
      <c r="AP405" s="2">
        <v>0</v>
      </c>
      <c r="AQ405" s="2">
        <v>0</v>
      </c>
      <c r="AR405" s="2">
        <v>0</v>
      </c>
      <c r="AS405" s="2">
        <v>0</v>
      </c>
      <c r="AT405" s="2">
        <v>0</v>
      </c>
      <c r="AU405" s="2">
        <v>2.016939E-4</v>
      </c>
      <c r="AV405" s="2">
        <v>2.9398649999999998E-3</v>
      </c>
      <c r="AW405" s="2">
        <v>4.7559479999999998E-4</v>
      </c>
      <c r="AX405" s="2">
        <v>1.2536910000000001E-12</v>
      </c>
      <c r="AY405" s="2">
        <v>0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E405" s="2">
        <v>0</v>
      </c>
      <c r="BF405" s="2">
        <v>0</v>
      </c>
      <c r="BG405" s="2">
        <v>0</v>
      </c>
      <c r="BH405" s="2">
        <v>0</v>
      </c>
      <c r="BI405" s="2">
        <v>0</v>
      </c>
      <c r="BJ405" s="2">
        <v>0</v>
      </c>
      <c r="BK405" s="2">
        <v>0</v>
      </c>
      <c r="BL405" s="2">
        <v>0</v>
      </c>
      <c r="BM405" s="2">
        <v>0</v>
      </c>
      <c r="BN405" s="2">
        <v>4.105086E-3</v>
      </c>
    </row>
    <row r="406" spans="1:66">
      <c r="A406" s="2">
        <v>2190</v>
      </c>
      <c r="B406" t="s">
        <v>50</v>
      </c>
      <c r="C406" s="2">
        <v>2834943000000000</v>
      </c>
      <c r="D406" s="2">
        <v>0</v>
      </c>
      <c r="E406" s="2">
        <v>0</v>
      </c>
      <c r="F406" s="2">
        <v>0</v>
      </c>
      <c r="G406" s="2">
        <v>1.098393E-4</v>
      </c>
      <c r="H406" s="2">
        <v>4.7743469999999999E-5</v>
      </c>
      <c r="I406" s="2">
        <v>0</v>
      </c>
      <c r="J406" s="2">
        <v>1.7420820000000001E-4</v>
      </c>
      <c r="K406" s="2">
        <v>0</v>
      </c>
      <c r="L406" s="2">
        <v>1.59735E-3</v>
      </c>
      <c r="M406" s="2">
        <v>2.277057E-4</v>
      </c>
      <c r="N406" s="2">
        <v>1.514412E-4</v>
      </c>
      <c r="O406" s="2">
        <v>3.62908E-6</v>
      </c>
      <c r="P406" s="2">
        <v>0</v>
      </c>
      <c r="Q406" s="2">
        <v>1.758906E-3</v>
      </c>
      <c r="R406" s="2">
        <v>1.6485189999999999E-4</v>
      </c>
      <c r="S406" s="2">
        <v>9.8968289999999998E-5</v>
      </c>
      <c r="T406" s="2">
        <v>1.8686779999999999E-4</v>
      </c>
      <c r="U406" s="2">
        <v>3.391757E-5</v>
      </c>
      <c r="V406" s="2">
        <v>5.4638190000000001E-5</v>
      </c>
      <c r="W406" s="2">
        <v>5.6914570000000004E-6</v>
      </c>
      <c r="X406" s="2">
        <v>1.850105E-6</v>
      </c>
      <c r="Y406" s="2">
        <v>0</v>
      </c>
      <c r="Z406" s="2">
        <v>8.0611449999999995E-5</v>
      </c>
      <c r="AA406" s="2">
        <v>9.2963510000000006E-6</v>
      </c>
      <c r="AB406" s="2">
        <v>0</v>
      </c>
      <c r="AC406" s="2">
        <v>0</v>
      </c>
      <c r="AD406" s="2">
        <v>0</v>
      </c>
      <c r="AE406" s="2">
        <v>0</v>
      </c>
      <c r="AF406" s="2">
        <v>0</v>
      </c>
      <c r="AG406" s="2">
        <v>0</v>
      </c>
      <c r="AH406" s="2">
        <v>4.7889190000000003E-6</v>
      </c>
      <c r="AI406" s="2">
        <v>2.1433560000000002E-5</v>
      </c>
      <c r="AJ406" s="2">
        <v>0</v>
      </c>
      <c r="AK406" s="2">
        <v>0</v>
      </c>
      <c r="AL406" s="2">
        <v>0</v>
      </c>
      <c r="AM406" s="2">
        <v>1.9406009999999999E-6</v>
      </c>
      <c r="AN406" s="2">
        <v>0</v>
      </c>
      <c r="AO406" s="2">
        <v>0</v>
      </c>
      <c r="AP406" s="2">
        <v>0</v>
      </c>
      <c r="AQ406" s="2">
        <v>0</v>
      </c>
      <c r="AR406" s="2">
        <v>0</v>
      </c>
      <c r="AS406" s="2">
        <v>0</v>
      </c>
      <c r="AT406" s="2">
        <v>0</v>
      </c>
      <c r="AU406" s="2">
        <v>0</v>
      </c>
      <c r="AV406" s="2">
        <v>0</v>
      </c>
      <c r="AW406" s="2">
        <v>0</v>
      </c>
      <c r="AX406" s="2">
        <v>0</v>
      </c>
      <c r="AY406" s="2">
        <v>0</v>
      </c>
      <c r="AZ406" s="2">
        <v>0</v>
      </c>
      <c r="BA406" s="2">
        <v>0</v>
      </c>
      <c r="BB406" s="2">
        <v>0</v>
      </c>
      <c r="BC406" s="2">
        <v>0</v>
      </c>
      <c r="BD406" s="2">
        <v>0</v>
      </c>
      <c r="BE406" s="2">
        <v>0</v>
      </c>
      <c r="BF406" s="2">
        <v>0</v>
      </c>
      <c r="BG406" s="2">
        <v>0</v>
      </c>
      <c r="BH406" s="2">
        <v>0</v>
      </c>
      <c r="BI406" s="2">
        <v>0</v>
      </c>
      <c r="BJ406" s="2">
        <v>0</v>
      </c>
      <c r="BK406" s="2">
        <v>0</v>
      </c>
      <c r="BL406" s="2">
        <v>0</v>
      </c>
      <c r="BM406" s="2">
        <v>0</v>
      </c>
      <c r="BN406" s="2">
        <v>4.7356789999999996E-3</v>
      </c>
    </row>
    <row r="407" spans="1:66">
      <c r="A407" s="2">
        <v>2190</v>
      </c>
      <c r="B407" s="2" t="s">
        <v>51</v>
      </c>
      <c r="C407" s="2">
        <v>2461831000000000</v>
      </c>
      <c r="D407" s="2">
        <v>0</v>
      </c>
      <c r="E407" s="2">
        <v>0</v>
      </c>
      <c r="F407" s="2">
        <v>0</v>
      </c>
      <c r="G407" s="2">
        <v>0</v>
      </c>
      <c r="H407" s="2">
        <v>0</v>
      </c>
      <c r="I407" s="2">
        <v>9.7598030000000007E-10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  <c r="V407" s="2">
        <v>0</v>
      </c>
      <c r="W407" s="2">
        <v>0</v>
      </c>
      <c r="X407" s="2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  <c r="AE407" s="2">
        <v>0</v>
      </c>
      <c r="AF407" s="2">
        <v>0</v>
      </c>
      <c r="AG407" s="2">
        <v>0</v>
      </c>
      <c r="AH407" s="2">
        <v>0</v>
      </c>
      <c r="AI407" s="2">
        <v>1.3537930000000001E-6</v>
      </c>
      <c r="AJ407" s="2">
        <v>0</v>
      </c>
      <c r="AK407" s="2">
        <v>0</v>
      </c>
      <c r="AL407" s="2">
        <v>0</v>
      </c>
      <c r="AM407" s="2">
        <v>0</v>
      </c>
      <c r="AN407" s="2">
        <v>0</v>
      </c>
      <c r="AO407" s="2">
        <v>0</v>
      </c>
      <c r="AP407" s="2">
        <v>0</v>
      </c>
      <c r="AQ407" s="2">
        <v>9.5276369999999999E-5</v>
      </c>
      <c r="AR407" s="2">
        <v>2.5452199999999997E-4</v>
      </c>
      <c r="AS407" s="2">
        <v>0</v>
      </c>
      <c r="AT407" s="2">
        <v>0</v>
      </c>
      <c r="AU407" s="2">
        <v>0</v>
      </c>
      <c r="AV407" s="2">
        <v>0</v>
      </c>
      <c r="AW407" s="2">
        <v>0</v>
      </c>
      <c r="AX407" s="2">
        <v>0</v>
      </c>
      <c r="AY407" s="2">
        <v>0.45187430000000001</v>
      </c>
      <c r="AZ407" s="2">
        <v>1.9754750000000001E-2</v>
      </c>
      <c r="BA407" s="2">
        <v>0</v>
      </c>
      <c r="BB407" s="2">
        <v>0</v>
      </c>
      <c r="BC407" s="2">
        <v>0</v>
      </c>
      <c r="BD407" s="2">
        <v>0</v>
      </c>
      <c r="BE407" s="2">
        <v>0</v>
      </c>
      <c r="BF407" s="2">
        <v>0</v>
      </c>
      <c r="BG407" s="2">
        <v>18.40354</v>
      </c>
      <c r="BH407" s="2">
        <v>27.042100000000001</v>
      </c>
      <c r="BI407" s="2">
        <v>0</v>
      </c>
      <c r="BJ407" s="2">
        <v>0</v>
      </c>
      <c r="BK407" s="2">
        <v>8.099831</v>
      </c>
      <c r="BL407" s="2">
        <v>0</v>
      </c>
      <c r="BM407" s="2">
        <v>0</v>
      </c>
      <c r="BN407" s="2">
        <v>54.017449999999997</v>
      </c>
    </row>
    <row r="408" spans="1:66">
      <c r="A408" s="2">
        <v>2190</v>
      </c>
      <c r="B408" t="s">
        <v>52</v>
      </c>
      <c r="C408" s="2">
        <v>2753468000000000</v>
      </c>
      <c r="D408" s="2">
        <v>0</v>
      </c>
      <c r="E408" s="2">
        <v>0</v>
      </c>
      <c r="F408" s="2">
        <v>0</v>
      </c>
      <c r="G408" s="2">
        <v>0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>
        <v>0</v>
      </c>
      <c r="V408" s="2">
        <v>0</v>
      </c>
      <c r="W408" s="2">
        <v>0</v>
      </c>
      <c r="X408" s="2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  <c r="AE408" s="2">
        <v>0</v>
      </c>
      <c r="AF408" s="2">
        <v>0</v>
      </c>
      <c r="AG408" s="2">
        <v>0</v>
      </c>
      <c r="AH408" s="2">
        <v>0</v>
      </c>
      <c r="AI408" s="2">
        <v>0</v>
      </c>
      <c r="AJ408" s="2">
        <v>0</v>
      </c>
      <c r="AK408" s="2">
        <v>0</v>
      </c>
      <c r="AL408" s="2">
        <v>0</v>
      </c>
      <c r="AM408" s="2">
        <v>0</v>
      </c>
      <c r="AN408" s="2">
        <v>0</v>
      </c>
      <c r="AO408" s="2">
        <v>0</v>
      </c>
      <c r="AP408" s="2">
        <v>0</v>
      </c>
      <c r="AQ408" s="2">
        <v>1.0546749999999999E-3</v>
      </c>
      <c r="AR408" s="2">
        <v>4.2788410000000001E-6</v>
      </c>
      <c r="AS408" s="2">
        <v>0</v>
      </c>
      <c r="AT408" s="2">
        <v>0</v>
      </c>
      <c r="AU408" s="2">
        <v>0</v>
      </c>
      <c r="AV408" s="2">
        <v>0</v>
      </c>
      <c r="AW408" s="2">
        <v>0</v>
      </c>
      <c r="AX408" s="2">
        <v>0</v>
      </c>
      <c r="AY408" s="2">
        <v>0</v>
      </c>
      <c r="AZ408" s="2">
        <v>0</v>
      </c>
      <c r="BA408" s="2">
        <v>0</v>
      </c>
      <c r="BB408" s="2">
        <v>0</v>
      </c>
      <c r="BC408" s="2">
        <v>0</v>
      </c>
      <c r="BD408" s="2">
        <v>0</v>
      </c>
      <c r="BE408" s="2">
        <v>0</v>
      </c>
      <c r="BF408" s="2">
        <v>0</v>
      </c>
      <c r="BG408" s="2">
        <v>1.307112E-2</v>
      </c>
      <c r="BH408" s="2">
        <v>17.568519999999999</v>
      </c>
      <c r="BI408" s="2">
        <v>0</v>
      </c>
      <c r="BJ408" s="2">
        <v>0</v>
      </c>
      <c r="BK408" s="2">
        <v>7.7517560000000005E-6</v>
      </c>
      <c r="BL408" s="2">
        <v>0</v>
      </c>
      <c r="BM408" s="2">
        <v>0</v>
      </c>
      <c r="BN408" s="2">
        <v>17.582660000000001</v>
      </c>
    </row>
    <row r="409" spans="1:66">
      <c r="A409" s="2">
        <v>2190</v>
      </c>
      <c r="B409" t="s">
        <v>53</v>
      </c>
      <c r="C409" s="2">
        <v>1467443000000000</v>
      </c>
      <c r="D409" s="2">
        <v>0</v>
      </c>
      <c r="E409" s="2">
        <v>0</v>
      </c>
      <c r="F409" s="2">
        <v>0</v>
      </c>
      <c r="G409" s="2">
        <v>8.3598480000000001E-5</v>
      </c>
      <c r="H409" s="2">
        <v>1.353223E-4</v>
      </c>
      <c r="I409" s="2">
        <v>2.997169E-3</v>
      </c>
      <c r="J409" s="2">
        <v>2.7757810000000001E-5</v>
      </c>
      <c r="K409" s="2">
        <v>1.3523170000000001E-5</v>
      </c>
      <c r="L409" s="2">
        <v>1.0255900000000001E-3</v>
      </c>
      <c r="M409" s="2">
        <v>1.060833E-4</v>
      </c>
      <c r="N409" s="2">
        <v>1.8280959999999999E-4</v>
      </c>
      <c r="O409" s="2">
        <v>2.8903749999999998E-6</v>
      </c>
      <c r="P409" s="2">
        <v>1.111959E-2</v>
      </c>
      <c r="Q409" s="2">
        <v>0</v>
      </c>
      <c r="R409" s="2">
        <v>1.1803369999999999E-4</v>
      </c>
      <c r="S409" s="2">
        <v>1.2376250000000001E-4</v>
      </c>
      <c r="T409" s="2">
        <v>1.78593E-4</v>
      </c>
      <c r="U409" s="2">
        <v>1.0683310000000001E-4</v>
      </c>
      <c r="V409" s="2">
        <v>5.855377E-5</v>
      </c>
      <c r="W409" s="2">
        <v>6.5546330000000002E-6</v>
      </c>
      <c r="X409" s="2">
        <v>6.3443490000000003E-6</v>
      </c>
      <c r="Y409" s="2">
        <v>2.583758E-5</v>
      </c>
      <c r="Z409" s="2">
        <v>0</v>
      </c>
      <c r="AA409" s="2">
        <v>9.8600909999999994E-6</v>
      </c>
      <c r="AB409" s="2">
        <v>0</v>
      </c>
      <c r="AC409" s="2">
        <v>0</v>
      </c>
      <c r="AD409" s="2">
        <v>0</v>
      </c>
      <c r="AE409" s="2">
        <v>0</v>
      </c>
      <c r="AF409" s="2">
        <v>0</v>
      </c>
      <c r="AG409" s="2">
        <v>6.2100900000000002E-6</v>
      </c>
      <c r="AH409" s="2">
        <v>3.3759539999999999E-6</v>
      </c>
      <c r="AI409" s="2">
        <v>1.487402E-5</v>
      </c>
      <c r="AJ409" s="2">
        <v>0</v>
      </c>
      <c r="AK409" s="2">
        <v>0</v>
      </c>
      <c r="AL409" s="2">
        <v>4.7639679999999996E-6</v>
      </c>
      <c r="AM409" s="2">
        <v>0</v>
      </c>
      <c r="AN409" s="2">
        <v>0</v>
      </c>
      <c r="AO409" s="2">
        <v>0</v>
      </c>
      <c r="AP409" s="2">
        <v>1.4889E-3</v>
      </c>
      <c r="AQ409" s="2">
        <v>0</v>
      </c>
      <c r="AR409" s="2">
        <v>0</v>
      </c>
      <c r="AS409" s="2">
        <v>4.4588179999999996E-6</v>
      </c>
      <c r="AT409" s="2">
        <v>0</v>
      </c>
      <c r="AU409" s="2">
        <v>0</v>
      </c>
      <c r="AV409" s="2">
        <v>2.0683009999999998E-3</v>
      </c>
      <c r="AW409" s="2">
        <v>3.0838669999999998E-4</v>
      </c>
      <c r="AX409" s="2">
        <v>6.186859E-9</v>
      </c>
      <c r="AY409" s="2">
        <v>5.3916370000000002</v>
      </c>
      <c r="AZ409" s="2">
        <v>0</v>
      </c>
      <c r="BA409" s="2">
        <v>0</v>
      </c>
      <c r="BB409" s="2">
        <v>0</v>
      </c>
      <c r="BC409" s="2">
        <v>0</v>
      </c>
      <c r="BD409" s="2">
        <v>0.3636354</v>
      </c>
      <c r="BE409" s="2">
        <v>0</v>
      </c>
      <c r="BF409" s="2">
        <v>0</v>
      </c>
      <c r="BG409" s="2">
        <v>17.29232</v>
      </c>
      <c r="BH409" s="2">
        <v>0</v>
      </c>
      <c r="BI409" s="2">
        <v>0</v>
      </c>
      <c r="BJ409" s="2">
        <v>0</v>
      </c>
      <c r="BK409" s="2">
        <v>0</v>
      </c>
      <c r="BL409" s="2">
        <v>0</v>
      </c>
      <c r="BM409" s="2">
        <v>0</v>
      </c>
      <c r="BN409" s="2">
        <v>23.067820000000001</v>
      </c>
    </row>
    <row r="410" spans="1:66">
      <c r="A410" s="2">
        <v>2190</v>
      </c>
      <c r="B410" t="s">
        <v>54</v>
      </c>
      <c r="C410" s="2">
        <v>1.609888E+16</v>
      </c>
      <c r="D410" s="2">
        <v>0</v>
      </c>
      <c r="E410" s="2">
        <v>0</v>
      </c>
      <c r="F410" s="2">
        <v>0</v>
      </c>
      <c r="G410" s="2">
        <v>0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>
        <v>0</v>
      </c>
      <c r="V410" s="2">
        <v>0</v>
      </c>
      <c r="W410" s="2">
        <v>0</v>
      </c>
      <c r="X410" s="2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  <c r="AE410" s="2">
        <v>0</v>
      </c>
      <c r="AF410" s="2">
        <v>0</v>
      </c>
      <c r="AG410" s="2">
        <v>0</v>
      </c>
      <c r="AH410" s="2">
        <v>0</v>
      </c>
      <c r="AI410" s="2">
        <v>0</v>
      </c>
      <c r="AJ410" s="2">
        <v>0</v>
      </c>
      <c r="AK410" s="2">
        <v>0</v>
      </c>
      <c r="AL410" s="2">
        <v>0</v>
      </c>
      <c r="AM410" s="2">
        <v>0</v>
      </c>
      <c r="AN410" s="2">
        <v>0</v>
      </c>
      <c r="AO410" s="2">
        <v>0</v>
      </c>
      <c r="AP410" s="2">
        <v>0</v>
      </c>
      <c r="AQ410" s="2">
        <v>2.344254E-3</v>
      </c>
      <c r="AR410" s="2">
        <v>1.499933E-2</v>
      </c>
      <c r="AS410" s="2">
        <v>5.4525580000000002E-6</v>
      </c>
      <c r="AT410" s="2">
        <v>0</v>
      </c>
      <c r="AU410" s="2">
        <v>0</v>
      </c>
      <c r="AV410" s="2">
        <v>0</v>
      </c>
      <c r="AW410" s="2">
        <v>0</v>
      </c>
      <c r="AX410" s="2">
        <v>0</v>
      </c>
      <c r="AY410" s="2">
        <v>5.1759830000000003E-3</v>
      </c>
      <c r="AZ410" s="2">
        <v>0</v>
      </c>
      <c r="BA410" s="2">
        <v>0</v>
      </c>
      <c r="BB410" s="2">
        <v>0</v>
      </c>
      <c r="BC410" s="2">
        <v>0</v>
      </c>
      <c r="BD410" s="2">
        <v>5.7784330000000004E-3</v>
      </c>
      <c r="BE410" s="2">
        <v>0</v>
      </c>
      <c r="BF410" s="2">
        <v>0</v>
      </c>
      <c r="BG410" s="2">
        <v>1.836476</v>
      </c>
      <c r="BH410" s="2">
        <v>4.5326170000000001</v>
      </c>
      <c r="BI410" s="2">
        <v>0</v>
      </c>
      <c r="BJ410" s="2">
        <v>0</v>
      </c>
      <c r="BK410" s="2">
        <v>0</v>
      </c>
      <c r="BL410" s="2">
        <v>0</v>
      </c>
      <c r="BM410" s="2">
        <v>0</v>
      </c>
      <c r="BN410" s="2">
        <v>6.3973969999999998</v>
      </c>
    </row>
    <row r="411" spans="1:66">
      <c r="A411" s="2">
        <v>2190</v>
      </c>
      <c r="B411" t="s">
        <v>55</v>
      </c>
      <c r="C411" s="2">
        <v>1.291484E+16</v>
      </c>
      <c r="D411" s="2">
        <v>0</v>
      </c>
      <c r="E411" s="2">
        <v>0</v>
      </c>
      <c r="F411" s="2">
        <v>0</v>
      </c>
      <c r="G411" s="2">
        <v>0</v>
      </c>
      <c r="H411" s="2">
        <v>1.3684649999999999E-10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4.0549750000000001E-6</v>
      </c>
      <c r="P411" s="2">
        <v>0</v>
      </c>
      <c r="Q411" s="2">
        <v>0</v>
      </c>
      <c r="R411" s="2">
        <v>0</v>
      </c>
      <c r="S411" s="2">
        <v>2.4593459999999999E-7</v>
      </c>
      <c r="T411" s="2">
        <v>0</v>
      </c>
      <c r="U411" s="2">
        <v>2.2454260000000001E-9</v>
      </c>
      <c r="V411" s="2">
        <v>1.2392409999999999E-8</v>
      </c>
      <c r="W411" s="2">
        <v>1.5902490000000001E-9</v>
      </c>
      <c r="X411" s="2">
        <v>1.7857210000000001E-7</v>
      </c>
      <c r="Y411" s="2">
        <v>1.8928400000000001E-8</v>
      </c>
      <c r="Z411" s="2">
        <v>5.6522319999999999E-7</v>
      </c>
      <c r="AA411" s="2">
        <v>3.5759520000000003E-8</v>
      </c>
      <c r="AB411" s="2">
        <v>0</v>
      </c>
      <c r="AC411" s="2">
        <v>0</v>
      </c>
      <c r="AD411" s="2">
        <v>0</v>
      </c>
      <c r="AE411" s="2">
        <v>0</v>
      </c>
      <c r="AF411" s="2">
        <v>1.095426E-5</v>
      </c>
      <c r="AG411" s="2">
        <v>0</v>
      </c>
      <c r="AH411" s="2">
        <v>0</v>
      </c>
      <c r="AI411" s="2">
        <v>0</v>
      </c>
      <c r="AJ411" s="2">
        <v>0</v>
      </c>
      <c r="AK411" s="2">
        <v>0</v>
      </c>
      <c r="AL411" s="2">
        <v>0</v>
      </c>
      <c r="AM411" s="2">
        <v>0</v>
      </c>
      <c r="AN411" s="2">
        <v>0</v>
      </c>
      <c r="AO411" s="2">
        <v>0</v>
      </c>
      <c r="AP411" s="2">
        <v>0</v>
      </c>
      <c r="AQ411" s="2">
        <v>1.7636290000000001E-4</v>
      </c>
      <c r="AR411" s="2">
        <v>1.6312500000000001E-3</v>
      </c>
      <c r="AS411" s="2">
        <v>1.6910750000000001E-5</v>
      </c>
      <c r="AT411" s="2">
        <v>1.01029E-10</v>
      </c>
      <c r="AU411" s="2">
        <v>0</v>
      </c>
      <c r="AV411" s="2">
        <v>8.6789279999999995E-10</v>
      </c>
      <c r="AW411" s="2">
        <v>0</v>
      </c>
      <c r="AX411" s="2">
        <v>4.3452639999999998E-14</v>
      </c>
      <c r="AY411" s="2">
        <v>0</v>
      </c>
      <c r="AZ411" s="2">
        <v>0</v>
      </c>
      <c r="BA411" s="2">
        <v>0</v>
      </c>
      <c r="BB411" s="2">
        <v>0</v>
      </c>
      <c r="BC411" s="2">
        <v>0</v>
      </c>
      <c r="BD411" s="2">
        <v>3.3446029999999998E-3</v>
      </c>
      <c r="BE411" s="2">
        <v>0</v>
      </c>
      <c r="BF411" s="2">
        <v>0</v>
      </c>
      <c r="BG411" s="2">
        <v>0.1262385</v>
      </c>
      <c r="BH411" s="2">
        <v>0</v>
      </c>
      <c r="BI411" s="2">
        <v>0</v>
      </c>
      <c r="BJ411" s="2">
        <v>0</v>
      </c>
      <c r="BK411" s="2">
        <v>0</v>
      </c>
      <c r="BL411" s="2">
        <v>0</v>
      </c>
      <c r="BM411" s="2">
        <v>0</v>
      </c>
      <c r="BN411" s="2">
        <v>0.1314237</v>
      </c>
    </row>
    <row r="412" spans="1:66">
      <c r="A412" s="2">
        <v>2190</v>
      </c>
      <c r="B412" t="s">
        <v>56</v>
      </c>
      <c r="C412" s="2">
        <v>66815380000000</v>
      </c>
      <c r="D412" s="2">
        <v>0</v>
      </c>
      <c r="E412" s="2">
        <v>0</v>
      </c>
      <c r="F412" s="2">
        <v>0</v>
      </c>
      <c r="G412" s="2">
        <v>0</v>
      </c>
      <c r="H412" s="2">
        <v>6.2075669999999998E-15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7.1999239999999997E-15</v>
      </c>
      <c r="T412" s="2">
        <v>0</v>
      </c>
      <c r="U412" s="2">
        <v>2.164426E-14</v>
      </c>
      <c r="V412" s="2">
        <v>0</v>
      </c>
      <c r="W412" s="2">
        <v>3.6526290000000001E-16</v>
      </c>
      <c r="X412" s="2">
        <v>1.6497170000000001E-14</v>
      </c>
      <c r="Y412" s="2">
        <v>5.9293449999999999E-12</v>
      </c>
      <c r="Z412" s="2">
        <v>2.108482E-11</v>
      </c>
      <c r="AA412" s="2">
        <v>3.76144E-16</v>
      </c>
      <c r="AB412" s="2">
        <v>0</v>
      </c>
      <c r="AC412" s="2">
        <v>0</v>
      </c>
      <c r="AD412" s="2">
        <v>0</v>
      </c>
      <c r="AE412" s="2">
        <v>0</v>
      </c>
      <c r="AF412" s="2">
        <v>0</v>
      </c>
      <c r="AG412" s="2">
        <v>0</v>
      </c>
      <c r="AH412" s="2">
        <v>0</v>
      </c>
      <c r="AI412" s="2">
        <v>0</v>
      </c>
      <c r="AJ412" s="2">
        <v>0</v>
      </c>
      <c r="AK412" s="2">
        <v>2.24235E-12</v>
      </c>
      <c r="AL412" s="2">
        <v>0</v>
      </c>
      <c r="AM412" s="2">
        <v>0</v>
      </c>
      <c r="AN412" s="2">
        <v>0</v>
      </c>
      <c r="AO412" s="2">
        <v>0</v>
      </c>
      <c r="AP412" s="2">
        <v>0</v>
      </c>
      <c r="AQ412" s="2">
        <v>0</v>
      </c>
      <c r="AR412" s="2">
        <v>0</v>
      </c>
      <c r="AS412" s="2">
        <v>0</v>
      </c>
      <c r="AT412" s="2">
        <v>0</v>
      </c>
      <c r="AU412" s="2">
        <v>0</v>
      </c>
      <c r="AV412" s="2">
        <v>0</v>
      </c>
      <c r="AW412" s="2">
        <v>0</v>
      </c>
      <c r="AX412" s="2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D412" s="2">
        <v>0</v>
      </c>
      <c r="BE412" s="2">
        <v>0</v>
      </c>
      <c r="BF412" s="2">
        <v>0</v>
      </c>
      <c r="BG412" s="2">
        <v>0</v>
      </c>
      <c r="BH412" s="2">
        <v>0</v>
      </c>
      <c r="BI412" s="2">
        <v>0</v>
      </c>
      <c r="BJ412" s="2">
        <v>0</v>
      </c>
      <c r="BK412" s="2">
        <v>0</v>
      </c>
      <c r="BL412" s="2">
        <v>0</v>
      </c>
      <c r="BM412" s="2">
        <v>0</v>
      </c>
      <c r="BN412" s="2">
        <v>2.9308809999999998E-11</v>
      </c>
    </row>
    <row r="413" spans="1:66">
      <c r="A413" s="2">
        <v>2190</v>
      </c>
      <c r="B413" s="2" t="s">
        <v>57</v>
      </c>
      <c r="C413" s="2">
        <v>3.089091E+16</v>
      </c>
      <c r="D413" s="2">
        <v>0</v>
      </c>
      <c r="E413" s="2">
        <v>0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1.558282E-8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>
        <v>0</v>
      </c>
      <c r="V413" s="2">
        <v>0</v>
      </c>
      <c r="W413" s="2">
        <v>0</v>
      </c>
      <c r="X413" s="2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  <c r="AD413" s="2">
        <v>0</v>
      </c>
      <c r="AE413" s="2">
        <v>0</v>
      </c>
      <c r="AF413" s="2">
        <v>0</v>
      </c>
      <c r="AG413" s="2">
        <v>0</v>
      </c>
      <c r="AH413" s="2">
        <v>3.3516169999999998E-10</v>
      </c>
      <c r="AI413" s="2">
        <v>0</v>
      </c>
      <c r="AJ413" s="2">
        <v>0</v>
      </c>
      <c r="AK413" s="2">
        <v>0</v>
      </c>
      <c r="AL413" s="2">
        <v>0</v>
      </c>
      <c r="AM413" s="2">
        <v>0</v>
      </c>
      <c r="AN413" s="2">
        <v>0</v>
      </c>
      <c r="AO413" s="2">
        <v>0</v>
      </c>
      <c r="AP413" s="2">
        <v>0</v>
      </c>
      <c r="AQ413" s="2">
        <v>0</v>
      </c>
      <c r="AR413" s="2">
        <v>0</v>
      </c>
      <c r="AS413" s="2">
        <v>0</v>
      </c>
      <c r="AT413" s="2">
        <v>0</v>
      </c>
      <c r="AU413" s="2">
        <v>0</v>
      </c>
      <c r="AV413" s="2">
        <v>0</v>
      </c>
      <c r="AW413" s="2">
        <v>0</v>
      </c>
      <c r="AX413" s="2">
        <v>2.2226079999999999E-14</v>
      </c>
      <c r="AY413" s="2">
        <v>0</v>
      </c>
      <c r="AZ413" s="2">
        <v>3.3683070000000001E-3</v>
      </c>
      <c r="BA413" s="2">
        <v>0</v>
      </c>
      <c r="BB413" s="2">
        <v>0</v>
      </c>
      <c r="BC413" s="2">
        <v>8.7353010000000003E-5</v>
      </c>
      <c r="BD413" s="2">
        <v>0</v>
      </c>
      <c r="BE413" s="2">
        <v>0</v>
      </c>
      <c r="BF413" s="2">
        <v>0</v>
      </c>
      <c r="BG413" s="2">
        <v>0</v>
      </c>
      <c r="BH413" s="2">
        <v>0</v>
      </c>
      <c r="BI413" s="2">
        <v>0</v>
      </c>
      <c r="BJ413" s="2">
        <v>0</v>
      </c>
      <c r="BK413" s="2">
        <v>0.29976190000000003</v>
      </c>
      <c r="BL413" s="2">
        <v>0</v>
      </c>
      <c r="BM413" s="2">
        <v>0</v>
      </c>
      <c r="BN413" s="2">
        <v>0.30321759999999998</v>
      </c>
    </row>
    <row r="414" spans="1:66">
      <c r="A414" s="2">
        <v>2190</v>
      </c>
      <c r="B414" t="s">
        <v>59</v>
      </c>
      <c r="C414" s="2">
        <v>0</v>
      </c>
      <c r="D414" s="2">
        <v>0</v>
      </c>
      <c r="E414" s="2">
        <v>0</v>
      </c>
      <c r="F414" s="2">
        <v>0</v>
      </c>
      <c r="G414" s="2">
        <v>0</v>
      </c>
      <c r="H414" s="2"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2">
        <v>0</v>
      </c>
      <c r="V414" s="2">
        <v>0</v>
      </c>
      <c r="W414" s="2">
        <v>0</v>
      </c>
      <c r="X414" s="2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D414" s="2">
        <v>0</v>
      </c>
      <c r="AE414" s="2">
        <v>0</v>
      </c>
      <c r="AF414" s="2">
        <v>0</v>
      </c>
      <c r="AG414" s="2">
        <v>0</v>
      </c>
      <c r="AH414" s="2">
        <v>0</v>
      </c>
      <c r="AI414" s="2">
        <v>0</v>
      </c>
      <c r="AJ414" s="2">
        <v>0</v>
      </c>
      <c r="AK414" s="2">
        <v>0</v>
      </c>
      <c r="AL414" s="2">
        <v>0</v>
      </c>
      <c r="AM414" s="2">
        <v>0</v>
      </c>
      <c r="AN414" s="2">
        <v>0</v>
      </c>
      <c r="AO414" s="2">
        <v>0</v>
      </c>
      <c r="AP414" s="2">
        <v>0</v>
      </c>
      <c r="AQ414" s="2">
        <v>0</v>
      </c>
      <c r="AR414" s="2">
        <v>0</v>
      </c>
      <c r="AS414" s="2">
        <v>0</v>
      </c>
      <c r="AT414" s="2">
        <v>0</v>
      </c>
      <c r="AU414" s="2">
        <v>0</v>
      </c>
      <c r="AV414" s="2">
        <v>0</v>
      </c>
      <c r="AW414" s="2">
        <v>0</v>
      </c>
      <c r="AX414" s="2">
        <v>0</v>
      </c>
      <c r="AY414" s="2">
        <v>0</v>
      </c>
      <c r="AZ414" s="2">
        <v>0</v>
      </c>
      <c r="BA414" s="2">
        <v>0</v>
      </c>
      <c r="BB414" s="2">
        <v>0</v>
      </c>
      <c r="BC414" s="2">
        <v>0</v>
      </c>
      <c r="BD414" s="2">
        <v>0</v>
      </c>
      <c r="BE414" s="2">
        <v>0</v>
      </c>
      <c r="BF414" s="2">
        <v>0</v>
      </c>
      <c r="BG414" s="2">
        <v>0</v>
      </c>
      <c r="BH414" s="2">
        <v>0</v>
      </c>
      <c r="BI414" s="2">
        <v>0</v>
      </c>
      <c r="BJ414" s="2">
        <v>0</v>
      </c>
      <c r="BK414" s="2">
        <v>0</v>
      </c>
      <c r="BL414" s="2">
        <v>0</v>
      </c>
      <c r="BM414" s="2">
        <v>0</v>
      </c>
      <c r="BN414" s="2">
        <v>0</v>
      </c>
    </row>
    <row r="415" spans="1:66">
      <c r="A415" s="2">
        <v>2190</v>
      </c>
      <c r="B415" t="s">
        <v>60</v>
      </c>
      <c r="C415" s="2">
        <v>0</v>
      </c>
      <c r="D415" s="2">
        <v>0</v>
      </c>
      <c r="E415" s="2">
        <v>0</v>
      </c>
      <c r="F415" s="2">
        <v>0</v>
      </c>
      <c r="G415" s="2">
        <v>0</v>
      </c>
      <c r="H415" s="2">
        <v>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U415" s="2">
        <v>0</v>
      </c>
      <c r="V415" s="2">
        <v>0</v>
      </c>
      <c r="W415" s="2">
        <v>0</v>
      </c>
      <c r="X415" s="2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  <c r="AD415" s="2">
        <v>0</v>
      </c>
      <c r="AE415" s="2">
        <v>0</v>
      </c>
      <c r="AF415" s="2">
        <v>0</v>
      </c>
      <c r="AG415" s="2">
        <v>0</v>
      </c>
      <c r="AH415" s="2">
        <v>0</v>
      </c>
      <c r="AI415" s="2">
        <v>0</v>
      </c>
      <c r="AJ415" s="2">
        <v>0</v>
      </c>
      <c r="AK415" s="2">
        <v>0</v>
      </c>
      <c r="AL415" s="2">
        <v>0</v>
      </c>
      <c r="AM415" s="2">
        <v>0</v>
      </c>
      <c r="AN415" s="2">
        <v>0</v>
      </c>
      <c r="AO415" s="2">
        <v>0</v>
      </c>
      <c r="AP415" s="2">
        <v>0</v>
      </c>
      <c r="AQ415" s="2">
        <v>0</v>
      </c>
      <c r="AR415" s="2">
        <v>0</v>
      </c>
      <c r="AS415" s="2">
        <v>0</v>
      </c>
      <c r="AT415" s="2">
        <v>0</v>
      </c>
      <c r="AU415" s="2">
        <v>0</v>
      </c>
      <c r="AV415" s="2">
        <v>0</v>
      </c>
      <c r="AW415" s="2">
        <v>0</v>
      </c>
      <c r="AX415" s="2">
        <v>0</v>
      </c>
      <c r="AY415" s="2">
        <v>0</v>
      </c>
      <c r="AZ415" s="2">
        <v>0</v>
      </c>
      <c r="BA415" s="2">
        <v>0</v>
      </c>
      <c r="BB415" s="2">
        <v>0</v>
      </c>
      <c r="BC415" s="2">
        <v>0</v>
      </c>
      <c r="BD415" s="2">
        <v>0</v>
      </c>
      <c r="BE415" s="2">
        <v>0</v>
      </c>
      <c r="BF415" s="2">
        <v>0</v>
      </c>
      <c r="BG415" s="2">
        <v>0</v>
      </c>
      <c r="BH415" s="2">
        <v>0</v>
      </c>
      <c r="BI415" s="2">
        <v>0</v>
      </c>
      <c r="BJ415" s="2">
        <v>0</v>
      </c>
      <c r="BK415" s="2">
        <v>0</v>
      </c>
      <c r="BL415" s="2">
        <v>0</v>
      </c>
      <c r="BM415" s="2">
        <v>0</v>
      </c>
      <c r="BN415" s="2">
        <v>0</v>
      </c>
    </row>
    <row r="416" spans="1:66">
      <c r="A416" s="2">
        <v>2555</v>
      </c>
      <c r="B416" t="s">
        <v>1</v>
      </c>
      <c r="C416" s="2">
        <v>60145920</v>
      </c>
      <c r="D416" s="2">
        <v>5.4152609999999996E-23</v>
      </c>
      <c r="E416" s="2">
        <v>6.5496199999999997E-12</v>
      </c>
      <c r="F416" s="2">
        <v>1.012461E-5</v>
      </c>
      <c r="G416" s="2">
        <v>0</v>
      </c>
      <c r="H416" s="2">
        <v>7.4888880000000005E-8</v>
      </c>
      <c r="I416" s="2">
        <v>0</v>
      </c>
      <c r="J416" s="2">
        <v>0</v>
      </c>
      <c r="K416" s="2">
        <v>0</v>
      </c>
      <c r="L416" s="2">
        <v>2.2770070000000002E-3</v>
      </c>
      <c r="M416" s="2">
        <v>0</v>
      </c>
      <c r="N416" s="2">
        <v>2.9562130000000001E-3</v>
      </c>
      <c r="O416" s="2">
        <v>0</v>
      </c>
      <c r="P416" s="2">
        <v>9.506754E-5</v>
      </c>
      <c r="Q416" s="2">
        <v>1.2321919999999999E-5</v>
      </c>
      <c r="R416" s="2">
        <v>0</v>
      </c>
      <c r="S416" s="2">
        <v>2.1497629999999999E-4</v>
      </c>
      <c r="T416" s="2">
        <v>0</v>
      </c>
      <c r="U416" s="2">
        <v>8.0244660000000005E-4</v>
      </c>
      <c r="V416" s="2">
        <v>0</v>
      </c>
      <c r="W416" s="2">
        <v>0</v>
      </c>
      <c r="X416" s="2">
        <v>3.7748209999999998E-4</v>
      </c>
      <c r="Y416" s="2">
        <v>0</v>
      </c>
      <c r="Z416" s="2">
        <v>0</v>
      </c>
      <c r="AA416" s="2">
        <v>0</v>
      </c>
      <c r="AB416" s="2">
        <v>0</v>
      </c>
      <c r="AC416" s="2">
        <v>8.168692E-5</v>
      </c>
      <c r="AD416" s="2">
        <v>0</v>
      </c>
      <c r="AE416" s="2">
        <v>2.0904729999999998E-3</v>
      </c>
      <c r="AF416" s="2">
        <v>0</v>
      </c>
      <c r="AG416" s="2">
        <v>0</v>
      </c>
      <c r="AH416" s="2">
        <v>6.5201179999999997E-6</v>
      </c>
      <c r="AI416" s="2">
        <v>0</v>
      </c>
      <c r="AJ416" s="2">
        <v>8.7792560000000001E-5</v>
      </c>
      <c r="AK416" s="2">
        <v>0</v>
      </c>
      <c r="AL416" s="2">
        <v>1.2353900000000001E-7</v>
      </c>
      <c r="AM416" s="2">
        <v>1.6869119999999999E-5</v>
      </c>
      <c r="AN416" s="2">
        <v>1.91087E-4</v>
      </c>
      <c r="AO416" s="2">
        <v>2.1887919999999999E-5</v>
      </c>
      <c r="AP416" s="2">
        <v>6.0737570000000001E-6</v>
      </c>
      <c r="AQ416" s="2">
        <v>0</v>
      </c>
      <c r="AR416" s="2">
        <v>0</v>
      </c>
      <c r="AS416" s="2">
        <v>0</v>
      </c>
      <c r="AT416" s="2">
        <v>0</v>
      </c>
      <c r="AU416" s="2">
        <v>0</v>
      </c>
      <c r="AV416" s="2">
        <v>0</v>
      </c>
      <c r="AW416" s="2">
        <v>0</v>
      </c>
      <c r="AX416" s="2">
        <v>0</v>
      </c>
      <c r="AY416" s="2">
        <v>0</v>
      </c>
      <c r="AZ416" s="2">
        <v>0</v>
      </c>
      <c r="BA416" s="2">
        <v>0</v>
      </c>
      <c r="BB416" s="2">
        <v>0</v>
      </c>
      <c r="BC416" s="2">
        <v>0</v>
      </c>
      <c r="BD416" s="2">
        <v>1.9753490000000001E-4</v>
      </c>
      <c r="BE416" s="2">
        <v>0</v>
      </c>
      <c r="BF416" s="2">
        <v>0</v>
      </c>
      <c r="BG416" s="2">
        <v>0</v>
      </c>
      <c r="BH416" s="2">
        <v>0</v>
      </c>
      <c r="BI416" s="2">
        <v>0</v>
      </c>
      <c r="BJ416" s="2">
        <v>0</v>
      </c>
      <c r="BK416" s="2">
        <v>0</v>
      </c>
      <c r="BL416" s="2">
        <v>9.2862239999999998E-8</v>
      </c>
      <c r="BM416" s="2">
        <v>0</v>
      </c>
      <c r="BN416" s="2">
        <v>9.4357320000000005E-3</v>
      </c>
    </row>
    <row r="417" spans="1:66">
      <c r="A417" s="2">
        <v>2555</v>
      </c>
      <c r="B417" t="s">
        <v>2</v>
      </c>
      <c r="C417" s="2">
        <v>94235950000</v>
      </c>
      <c r="D417" s="2">
        <v>6.800034E-11</v>
      </c>
      <c r="E417" s="2">
        <v>1.642788E-12</v>
      </c>
      <c r="F417" s="2">
        <v>2.5298849999999999E-8</v>
      </c>
      <c r="G417" s="2">
        <v>0</v>
      </c>
      <c r="H417" s="2">
        <v>0</v>
      </c>
      <c r="I417" s="2">
        <v>0</v>
      </c>
      <c r="J417" s="2">
        <v>1.7600340000000001E-5</v>
      </c>
      <c r="K417" s="2">
        <v>7.4900430000000004E-6</v>
      </c>
      <c r="L417" s="2">
        <v>1.0961790000000001E-3</v>
      </c>
      <c r="M417" s="2">
        <v>0</v>
      </c>
      <c r="N417" s="2">
        <v>1.248108E-6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1.5806800000000001E-4</v>
      </c>
      <c r="V417" s="2">
        <v>0</v>
      </c>
      <c r="W417" s="2">
        <v>0</v>
      </c>
      <c r="X417" s="2">
        <v>7.1355609999999999E-6</v>
      </c>
      <c r="Y417" s="2">
        <v>0</v>
      </c>
      <c r="Z417" s="2">
        <v>0</v>
      </c>
      <c r="AA417" s="2">
        <v>0</v>
      </c>
      <c r="AB417" s="2">
        <v>0</v>
      </c>
      <c r="AC417" s="2">
        <v>3.5994439999999998E-5</v>
      </c>
      <c r="AD417" s="2">
        <v>0</v>
      </c>
      <c r="AE417" s="2">
        <v>1.213879E-4</v>
      </c>
      <c r="AF417" s="2">
        <v>0</v>
      </c>
      <c r="AG417" s="2">
        <v>0</v>
      </c>
      <c r="AH417" s="2">
        <v>9.1033580000000005E-9</v>
      </c>
      <c r="AI417" s="2">
        <v>0</v>
      </c>
      <c r="AJ417" s="2">
        <v>3.0963029999999998E-7</v>
      </c>
      <c r="AK417" s="2">
        <v>0</v>
      </c>
      <c r="AL417" s="2">
        <v>4.0653900000000002E-8</v>
      </c>
      <c r="AM417" s="2">
        <v>1.603412E-7</v>
      </c>
      <c r="AN417" s="2">
        <v>2.0513580000000001E-6</v>
      </c>
      <c r="AO417" s="2">
        <v>3.7510160000000003E-29</v>
      </c>
      <c r="AP417" s="2">
        <v>9.6981830000000002E-5</v>
      </c>
      <c r="AQ417" s="2">
        <v>0</v>
      </c>
      <c r="AR417" s="2">
        <v>0</v>
      </c>
      <c r="AS417" s="2">
        <v>0</v>
      </c>
      <c r="AT417" s="2">
        <v>0</v>
      </c>
      <c r="AU417" s="2">
        <v>0</v>
      </c>
      <c r="AV417" s="2">
        <v>0</v>
      </c>
      <c r="AW417" s="2">
        <v>0</v>
      </c>
      <c r="AX417" s="2">
        <v>0</v>
      </c>
      <c r="AY417" s="2">
        <v>0</v>
      </c>
      <c r="AZ417" s="2">
        <v>0</v>
      </c>
      <c r="BA417" s="2">
        <v>0</v>
      </c>
      <c r="BB417" s="2">
        <v>0</v>
      </c>
      <c r="BC417" s="2">
        <v>0</v>
      </c>
      <c r="BD417" s="2">
        <v>9.7073109999999999E-4</v>
      </c>
      <c r="BE417" s="2">
        <v>0</v>
      </c>
      <c r="BF417" s="2">
        <v>0</v>
      </c>
      <c r="BG417" s="2">
        <v>0</v>
      </c>
      <c r="BH417" s="2">
        <v>0</v>
      </c>
      <c r="BI417" s="2">
        <v>0</v>
      </c>
      <c r="BJ417" s="2">
        <v>0</v>
      </c>
      <c r="BK417" s="2">
        <v>0</v>
      </c>
      <c r="BL417" s="2">
        <v>1.135433E-6</v>
      </c>
      <c r="BM417" s="2">
        <v>0</v>
      </c>
      <c r="BN417" s="2">
        <v>2.5165220000000002E-3</v>
      </c>
    </row>
    <row r="418" spans="1:66">
      <c r="A418" s="2">
        <v>2555</v>
      </c>
      <c r="B418" t="s">
        <v>3</v>
      </c>
      <c r="C418" s="2">
        <v>85126500000</v>
      </c>
      <c r="D418" s="2">
        <v>1.20086E-22</v>
      </c>
      <c r="E418" s="2">
        <v>2.1756419999999999E-10</v>
      </c>
      <c r="F418" s="2">
        <v>5.1382839999999999E-11</v>
      </c>
      <c r="G418" s="2">
        <v>1.1774789999999999E-3</v>
      </c>
      <c r="H418" s="2">
        <v>4.5273579999999998E-5</v>
      </c>
      <c r="I418" s="2">
        <v>0</v>
      </c>
      <c r="J418" s="2">
        <v>1.046286E-4</v>
      </c>
      <c r="K418" s="2">
        <v>3.7234180000000002E-5</v>
      </c>
      <c r="L418" s="2">
        <v>8.3758959999999993E-2</v>
      </c>
      <c r="M418" s="2">
        <v>0</v>
      </c>
      <c r="N418" s="2">
        <v>3.3273859999999999E-3</v>
      </c>
      <c r="O418" s="2">
        <v>3.867975E-6</v>
      </c>
      <c r="P418" s="2">
        <v>1.135716E-2</v>
      </c>
      <c r="Q418" s="2">
        <v>5.4732489999999995E-4</v>
      </c>
      <c r="R418" s="2">
        <v>0</v>
      </c>
      <c r="S418" s="2">
        <v>0</v>
      </c>
      <c r="T418" s="2">
        <v>0</v>
      </c>
      <c r="U418" s="2">
        <v>2.3035139999999999E-2</v>
      </c>
      <c r="V418" s="2">
        <v>0</v>
      </c>
      <c r="W418" s="2">
        <v>0</v>
      </c>
      <c r="X418" s="2">
        <v>1.4697110000000001E-3</v>
      </c>
      <c r="Y418" s="2">
        <v>0</v>
      </c>
      <c r="Z418" s="2">
        <v>0</v>
      </c>
      <c r="AA418" s="2">
        <v>0</v>
      </c>
      <c r="AB418" s="2">
        <v>0</v>
      </c>
      <c r="AC418" s="2">
        <v>1.158474E-3</v>
      </c>
      <c r="AD418" s="2">
        <v>0</v>
      </c>
      <c r="AE418" s="2">
        <v>4.9872969999999999E-3</v>
      </c>
      <c r="AF418" s="2">
        <v>0</v>
      </c>
      <c r="AG418" s="2">
        <v>0</v>
      </c>
      <c r="AH418" s="2">
        <v>1.5343910000000001E-5</v>
      </c>
      <c r="AI418" s="2">
        <v>0</v>
      </c>
      <c r="AJ418" s="2">
        <v>1.6997210000000001E-4</v>
      </c>
      <c r="AK418" s="2">
        <v>0</v>
      </c>
      <c r="AL418" s="2">
        <v>5.7440579999999999E-5</v>
      </c>
      <c r="AM418" s="2">
        <v>3.07245E-5</v>
      </c>
      <c r="AN418" s="2">
        <v>2.7665989999999999E-4</v>
      </c>
      <c r="AO418" s="2">
        <v>4.4615830000000003E-5</v>
      </c>
      <c r="AP418" s="2">
        <v>3.401166E-4</v>
      </c>
      <c r="AQ418" s="2">
        <v>0</v>
      </c>
      <c r="AR418" s="2">
        <v>0</v>
      </c>
      <c r="AS418" s="2">
        <v>0</v>
      </c>
      <c r="AT418" s="2">
        <v>0</v>
      </c>
      <c r="AU418" s="2">
        <v>0</v>
      </c>
      <c r="AV418" s="2">
        <v>0</v>
      </c>
      <c r="AW418" s="2">
        <v>0</v>
      </c>
      <c r="AX418" s="2">
        <v>0</v>
      </c>
      <c r="AY418" s="2">
        <v>0</v>
      </c>
      <c r="AZ418" s="2">
        <v>0</v>
      </c>
      <c r="BA418" s="2">
        <v>0</v>
      </c>
      <c r="BB418" s="2">
        <v>0</v>
      </c>
      <c r="BC418" s="2">
        <v>0</v>
      </c>
      <c r="BD418" s="2">
        <v>2.8763810000000001E-2</v>
      </c>
      <c r="BE418" s="2">
        <v>0</v>
      </c>
      <c r="BF418" s="2">
        <v>0</v>
      </c>
      <c r="BG418" s="2">
        <v>0</v>
      </c>
      <c r="BH418" s="2">
        <v>0</v>
      </c>
      <c r="BI418" s="2">
        <v>0</v>
      </c>
      <c r="BJ418" s="2">
        <v>0</v>
      </c>
      <c r="BK418" s="2">
        <v>0</v>
      </c>
      <c r="BL418" s="2">
        <v>2.4959840000000001E-5</v>
      </c>
      <c r="BM418" s="2">
        <v>0</v>
      </c>
      <c r="BN418" s="2">
        <v>0.1607336</v>
      </c>
    </row>
    <row r="419" spans="1:66">
      <c r="A419" s="2">
        <v>2555</v>
      </c>
      <c r="B419" t="s">
        <v>4</v>
      </c>
      <c r="C419" s="2">
        <v>183387000</v>
      </c>
      <c r="D419" s="2">
        <v>2.154258E-7</v>
      </c>
      <c r="E419" s="2">
        <v>1.518632E-6</v>
      </c>
      <c r="F419" s="2">
        <v>0</v>
      </c>
      <c r="G419" s="2">
        <v>0</v>
      </c>
      <c r="H419" s="2">
        <v>0</v>
      </c>
      <c r="I419" s="2">
        <v>0</v>
      </c>
      <c r="J419" s="2">
        <v>3.8663270000000001E-3</v>
      </c>
      <c r="K419" s="2">
        <v>9.1549930000000002E-3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9.6244869999999996E-2</v>
      </c>
      <c r="T419" s="2">
        <v>0</v>
      </c>
      <c r="U419" s="2">
        <v>0</v>
      </c>
      <c r="V419" s="2">
        <v>0</v>
      </c>
      <c r="W419" s="2">
        <v>0</v>
      </c>
      <c r="X419" s="2">
        <v>0</v>
      </c>
      <c r="Y419" s="2">
        <v>5.5305409999999999E-3</v>
      </c>
      <c r="Z419" s="2">
        <v>1.0217560000000001E-2</v>
      </c>
      <c r="AA419" s="2">
        <v>0</v>
      </c>
      <c r="AB419" s="2">
        <v>4.647025E-4</v>
      </c>
      <c r="AC419" s="2">
        <v>2.3306500000000001E-5</v>
      </c>
      <c r="AD419" s="2">
        <v>6.6594589999999994E-5</v>
      </c>
      <c r="AE419" s="2">
        <v>2.0305449999999999E-2</v>
      </c>
      <c r="AF419" s="2">
        <v>3.4753799999999999E-4</v>
      </c>
      <c r="AG419" s="2">
        <v>2.4325040000000001E-5</v>
      </c>
      <c r="AH419" s="2">
        <v>0</v>
      </c>
      <c r="AI419" s="2">
        <v>0</v>
      </c>
      <c r="AJ419" s="2">
        <v>1.5654700000000001E-5</v>
      </c>
      <c r="AK419" s="2">
        <v>2.5305079999999999E-3</v>
      </c>
      <c r="AL419" s="2">
        <v>0</v>
      </c>
      <c r="AM419" s="2">
        <v>1.7263649999999999E-5</v>
      </c>
      <c r="AN419" s="2">
        <v>4.0548450000000002E-4</v>
      </c>
      <c r="AO419" s="2">
        <v>2.7286500000000001E-6</v>
      </c>
      <c r="AP419" s="2">
        <v>6.5129080000000004E-3</v>
      </c>
      <c r="AQ419" s="2">
        <v>0</v>
      </c>
      <c r="AR419" s="2">
        <v>0</v>
      </c>
      <c r="AS419" s="2">
        <v>0</v>
      </c>
      <c r="AT419" s="2">
        <v>0</v>
      </c>
      <c r="AU419" s="2">
        <v>0</v>
      </c>
      <c r="AV419" s="2">
        <v>0</v>
      </c>
      <c r="AW419" s="2">
        <v>0</v>
      </c>
      <c r="AX419" s="2">
        <v>0</v>
      </c>
      <c r="AY419" s="2">
        <v>0</v>
      </c>
      <c r="AZ419" s="2">
        <v>0</v>
      </c>
      <c r="BA419" s="2">
        <v>0</v>
      </c>
      <c r="BB419" s="2">
        <v>0</v>
      </c>
      <c r="BC419" s="2">
        <v>0</v>
      </c>
      <c r="BD419" s="2">
        <v>0.1004956</v>
      </c>
      <c r="BE419" s="2">
        <v>0</v>
      </c>
      <c r="BF419" s="2">
        <v>0</v>
      </c>
      <c r="BG419" s="2">
        <v>0</v>
      </c>
      <c r="BH419" s="2">
        <v>0</v>
      </c>
      <c r="BI419" s="2">
        <v>0</v>
      </c>
      <c r="BJ419" s="2">
        <v>0</v>
      </c>
      <c r="BK419" s="2">
        <v>0</v>
      </c>
      <c r="BL419" s="2">
        <v>2.1333559999999999E-5</v>
      </c>
      <c r="BM419" s="2">
        <v>0</v>
      </c>
      <c r="BN419" s="2">
        <v>0.25624770000000002</v>
      </c>
    </row>
    <row r="420" spans="1:66">
      <c r="A420" s="2">
        <v>2555</v>
      </c>
      <c r="B420" t="s">
        <v>5</v>
      </c>
      <c r="C420" s="2">
        <v>16523370000</v>
      </c>
      <c r="D420" s="2">
        <v>7.2433959999999998E-10</v>
      </c>
      <c r="E420" s="2">
        <v>1.052487E-4</v>
      </c>
      <c r="F420" s="2">
        <v>0</v>
      </c>
      <c r="G420" s="2">
        <v>0</v>
      </c>
      <c r="H420" s="2">
        <v>0</v>
      </c>
      <c r="I420" s="2">
        <v>0</v>
      </c>
      <c r="J420" s="2">
        <v>1.5999690000000001E-5</v>
      </c>
      <c r="K420" s="2">
        <v>5.9382589999999999E-6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2.4567169999999999E-5</v>
      </c>
      <c r="T420" s="2">
        <v>5.5825909999999998E-5</v>
      </c>
      <c r="U420" s="2">
        <v>0</v>
      </c>
      <c r="V420" s="2">
        <v>1.2646689999999999E-6</v>
      </c>
      <c r="W420" s="2">
        <v>0</v>
      </c>
      <c r="X420" s="2">
        <v>0</v>
      </c>
      <c r="Y420" s="2">
        <v>1.025185E-6</v>
      </c>
      <c r="Z420" s="2">
        <v>9.1651869999999994E-6</v>
      </c>
      <c r="AA420" s="2">
        <v>0</v>
      </c>
      <c r="AB420" s="2">
        <v>6.4486809999999997E-7</v>
      </c>
      <c r="AC420" s="2">
        <v>0</v>
      </c>
      <c r="AD420" s="2">
        <v>2.8486859999999999E-7</v>
      </c>
      <c r="AE420" s="2">
        <v>2.6684659999999999E-5</v>
      </c>
      <c r="AF420" s="2">
        <v>2.7145499999999999E-7</v>
      </c>
      <c r="AG420" s="2">
        <v>0</v>
      </c>
      <c r="AH420" s="2">
        <v>0</v>
      </c>
      <c r="AI420" s="2">
        <v>0</v>
      </c>
      <c r="AJ420" s="2">
        <v>3.5662349999999998E-8</v>
      </c>
      <c r="AK420" s="2">
        <v>0</v>
      </c>
      <c r="AL420" s="2">
        <v>0</v>
      </c>
      <c r="AM420" s="2">
        <v>8.5255850000000004E-8</v>
      </c>
      <c r="AN420" s="2">
        <v>1.86758E-6</v>
      </c>
      <c r="AO420" s="2">
        <v>1.2036160000000001E-8</v>
      </c>
      <c r="AP420" s="2">
        <v>8.0805899999999995E-6</v>
      </c>
      <c r="AQ420" s="2">
        <v>0</v>
      </c>
      <c r="AR420" s="2">
        <v>0</v>
      </c>
      <c r="AS420" s="2">
        <v>0</v>
      </c>
      <c r="AT420" s="2">
        <v>0</v>
      </c>
      <c r="AU420" s="2">
        <v>0</v>
      </c>
      <c r="AV420" s="2">
        <v>0</v>
      </c>
      <c r="AW420" s="2">
        <v>0</v>
      </c>
      <c r="AX420" s="2">
        <v>0</v>
      </c>
      <c r="AY420" s="2">
        <v>0</v>
      </c>
      <c r="AZ420" s="2">
        <v>0</v>
      </c>
      <c r="BA420" s="2">
        <v>0</v>
      </c>
      <c r="BB420" s="2">
        <v>0</v>
      </c>
      <c r="BC420" s="2">
        <v>0</v>
      </c>
      <c r="BD420" s="2">
        <v>1.318178E-5</v>
      </c>
      <c r="BE420" s="2">
        <v>0</v>
      </c>
      <c r="BF420" s="2">
        <v>0</v>
      </c>
      <c r="BG420" s="2">
        <v>0</v>
      </c>
      <c r="BH420" s="2">
        <v>0</v>
      </c>
      <c r="BI420" s="2">
        <v>0</v>
      </c>
      <c r="BJ420" s="2">
        <v>0</v>
      </c>
      <c r="BK420" s="2">
        <v>0</v>
      </c>
      <c r="BL420" s="2">
        <v>3.0635879999999999E-8</v>
      </c>
      <c r="BM420" s="2">
        <v>0</v>
      </c>
      <c r="BN420" s="2">
        <v>1.649655E-4</v>
      </c>
    </row>
    <row r="421" spans="1:66">
      <c r="A421" s="2">
        <v>2555</v>
      </c>
      <c r="B421" t="s">
        <v>6</v>
      </c>
      <c r="C421" s="2">
        <v>370910000</v>
      </c>
      <c r="D421" s="2">
        <v>1.104677E-7</v>
      </c>
      <c r="E421" s="2">
        <v>7.8107099999999996E-5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  <c r="L421" s="2">
        <v>6.1153409999999998E-2</v>
      </c>
      <c r="M421" s="2">
        <v>0</v>
      </c>
      <c r="N421" s="2">
        <v>4.7056239999999999E-2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>
        <v>0</v>
      </c>
      <c r="V421" s="2">
        <v>0</v>
      </c>
      <c r="W421" s="2">
        <v>0</v>
      </c>
      <c r="X421" s="2">
        <v>2.2679659999999999E-4</v>
      </c>
      <c r="Y421" s="2">
        <v>0</v>
      </c>
      <c r="Z421" s="2">
        <v>0</v>
      </c>
      <c r="AA421" s="2">
        <v>0</v>
      </c>
      <c r="AB421" s="2">
        <v>6.4644880000000002E-2</v>
      </c>
      <c r="AC421" s="2">
        <v>0</v>
      </c>
      <c r="AD421" s="2">
        <v>0</v>
      </c>
      <c r="AE421" s="2">
        <v>0.1203313</v>
      </c>
      <c r="AF421" s="2">
        <v>5.4605549999999997E-3</v>
      </c>
      <c r="AG421" s="2">
        <v>0</v>
      </c>
      <c r="AH421" s="2">
        <v>7.5810849999999999E-6</v>
      </c>
      <c r="AI421" s="2">
        <v>0</v>
      </c>
      <c r="AJ421" s="2">
        <v>2.1449289999999998E-3</v>
      </c>
      <c r="AK421" s="2">
        <v>0</v>
      </c>
      <c r="AL421" s="2">
        <v>0</v>
      </c>
      <c r="AM421" s="2">
        <v>4.8087249999999998E-4</v>
      </c>
      <c r="AN421" s="2">
        <v>8.6444639999999993E-3</v>
      </c>
      <c r="AO421" s="2">
        <v>9.3654380000000002E-4</v>
      </c>
      <c r="AP421" s="2">
        <v>1.6254989999999999E-4</v>
      </c>
      <c r="AQ421" s="2">
        <v>0</v>
      </c>
      <c r="AR421" s="2">
        <v>0</v>
      </c>
      <c r="AS421" s="2">
        <v>0</v>
      </c>
      <c r="AT421" s="2">
        <v>0</v>
      </c>
      <c r="AU421" s="2">
        <v>0</v>
      </c>
      <c r="AV421" s="2">
        <v>0</v>
      </c>
      <c r="AW421" s="2">
        <v>0</v>
      </c>
      <c r="AX421" s="2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1.6612350000000001E-2</v>
      </c>
      <c r="BE421" s="2">
        <v>0</v>
      </c>
      <c r="BF421" s="2">
        <v>0</v>
      </c>
      <c r="BG421" s="2">
        <v>0</v>
      </c>
      <c r="BH421" s="2">
        <v>0</v>
      </c>
      <c r="BI421" s="2">
        <v>0</v>
      </c>
      <c r="BJ421" s="2">
        <v>0</v>
      </c>
      <c r="BK421" s="2">
        <v>0</v>
      </c>
      <c r="BL421" s="2">
        <v>0</v>
      </c>
      <c r="BM421" s="2">
        <v>0</v>
      </c>
      <c r="BN421" s="2">
        <v>0.3278625</v>
      </c>
    </row>
    <row r="422" spans="1:66">
      <c r="A422" s="2">
        <v>2555</v>
      </c>
      <c r="B422" t="s">
        <v>7</v>
      </c>
      <c r="C422" s="2">
        <v>266591900</v>
      </c>
      <c r="D422" s="2">
        <v>3.7891289999999998E-7</v>
      </c>
      <c r="E422" s="2">
        <v>4.887424E-11</v>
      </c>
      <c r="F422" s="2">
        <v>0</v>
      </c>
      <c r="G422" s="2">
        <v>0</v>
      </c>
      <c r="H422" s="2">
        <v>2.196344E-5</v>
      </c>
      <c r="I422" s="2">
        <v>0</v>
      </c>
      <c r="J422" s="2">
        <v>0</v>
      </c>
      <c r="K422" s="2">
        <v>0</v>
      </c>
      <c r="L422" s="2">
        <v>0.130383</v>
      </c>
      <c r="M422" s="2">
        <v>0</v>
      </c>
      <c r="N422" s="2">
        <v>5.8187129999999997E-3</v>
      </c>
      <c r="O422" s="2">
        <v>9.0842600000000004E-7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>
        <v>9.842570000000001E-4</v>
      </c>
      <c r="V422" s="2">
        <v>0</v>
      </c>
      <c r="W422" s="2">
        <v>0</v>
      </c>
      <c r="X422" s="2">
        <v>2.7117930000000002E-4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0</v>
      </c>
      <c r="AE422" s="2">
        <v>1.2319149999999999E-2</v>
      </c>
      <c r="AF422" s="2">
        <v>0</v>
      </c>
      <c r="AG422" s="2">
        <v>0</v>
      </c>
      <c r="AH422" s="2">
        <v>3.013342E-5</v>
      </c>
      <c r="AI422" s="2">
        <v>0</v>
      </c>
      <c r="AJ422" s="2">
        <v>1.716217E-4</v>
      </c>
      <c r="AK422" s="2">
        <v>0</v>
      </c>
      <c r="AL422" s="2">
        <v>0</v>
      </c>
      <c r="AM422" s="2">
        <v>2.3484939999999999E-5</v>
      </c>
      <c r="AN422" s="2">
        <v>3.5835190000000001E-4</v>
      </c>
      <c r="AO422" s="2">
        <v>2.6942400000000001E-5</v>
      </c>
      <c r="AP422" s="2">
        <v>3.4864399999999999E-3</v>
      </c>
      <c r="AQ422" s="2">
        <v>0</v>
      </c>
      <c r="AR422" s="2">
        <v>0</v>
      </c>
      <c r="AS422" s="2">
        <v>0</v>
      </c>
      <c r="AT422" s="2">
        <v>0</v>
      </c>
      <c r="AU422" s="2">
        <v>0</v>
      </c>
      <c r="AV422" s="2">
        <v>0</v>
      </c>
      <c r="AW422" s="2">
        <v>0</v>
      </c>
      <c r="AX422" s="2">
        <v>0</v>
      </c>
      <c r="AY422" s="2">
        <v>0</v>
      </c>
      <c r="AZ422" s="2">
        <v>0</v>
      </c>
      <c r="BA422" s="2">
        <v>0</v>
      </c>
      <c r="BB422" s="2">
        <v>0</v>
      </c>
      <c r="BC422" s="2">
        <v>0</v>
      </c>
      <c r="BD422" s="2">
        <v>0.10525370000000001</v>
      </c>
      <c r="BE422" s="2">
        <v>0</v>
      </c>
      <c r="BF422" s="2">
        <v>0</v>
      </c>
      <c r="BG422" s="2">
        <v>0</v>
      </c>
      <c r="BH422" s="2">
        <v>0</v>
      </c>
      <c r="BI422" s="2">
        <v>0</v>
      </c>
      <c r="BJ422" s="2">
        <v>0</v>
      </c>
      <c r="BK422" s="2">
        <v>0</v>
      </c>
      <c r="BL422" s="2">
        <v>9.1519650000000007E-6</v>
      </c>
      <c r="BM422" s="2">
        <v>0</v>
      </c>
      <c r="BN422" s="2">
        <v>0.25915899999999997</v>
      </c>
    </row>
    <row r="423" spans="1:66">
      <c r="A423" s="2">
        <v>2555</v>
      </c>
      <c r="B423" t="s">
        <v>8</v>
      </c>
      <c r="C423" s="2">
        <v>2074195</v>
      </c>
      <c r="D423" s="2">
        <v>7.1570149999999998E-9</v>
      </c>
      <c r="E423" s="2">
        <v>0.24352860000000001</v>
      </c>
      <c r="F423" s="2">
        <v>0</v>
      </c>
      <c r="G423" s="2">
        <v>0</v>
      </c>
      <c r="H423" s="2"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>
        <v>3.2611039999999999E-3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>
        <v>0</v>
      </c>
      <c r="V423" s="2">
        <v>0</v>
      </c>
      <c r="W423" s="2">
        <v>0</v>
      </c>
      <c r="X423" s="2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  <c r="AD423" s="2">
        <v>0</v>
      </c>
      <c r="AE423" s="2">
        <v>2.8505700000000002E-3</v>
      </c>
      <c r="AF423" s="2">
        <v>0</v>
      </c>
      <c r="AG423" s="2">
        <v>0</v>
      </c>
      <c r="AH423" s="2">
        <v>3.1244179999999998E-7</v>
      </c>
      <c r="AI423" s="2">
        <v>0</v>
      </c>
      <c r="AJ423" s="2">
        <v>4.3293710000000003E-6</v>
      </c>
      <c r="AK423" s="2">
        <v>0</v>
      </c>
      <c r="AL423" s="2">
        <v>0</v>
      </c>
      <c r="AM423" s="2">
        <v>1.769332E-5</v>
      </c>
      <c r="AN423" s="2">
        <v>2.374062E-4</v>
      </c>
      <c r="AO423" s="2">
        <v>1.0928210000000001E-5</v>
      </c>
      <c r="AP423" s="2">
        <v>0</v>
      </c>
      <c r="AQ423" s="2">
        <v>0</v>
      </c>
      <c r="AR423" s="2">
        <v>0</v>
      </c>
      <c r="AS423" s="2">
        <v>0</v>
      </c>
      <c r="AT423" s="2">
        <v>0</v>
      </c>
      <c r="AU423" s="2">
        <v>0</v>
      </c>
      <c r="AV423" s="2">
        <v>0</v>
      </c>
      <c r="AW423" s="2">
        <v>0</v>
      </c>
      <c r="AX423" s="2">
        <v>0</v>
      </c>
      <c r="AY423" s="2">
        <v>0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E423" s="2">
        <v>0</v>
      </c>
      <c r="BF423" s="2">
        <v>0</v>
      </c>
      <c r="BG423" s="2">
        <v>0</v>
      </c>
      <c r="BH423" s="2">
        <v>0</v>
      </c>
      <c r="BI423" s="2">
        <v>0</v>
      </c>
      <c r="BJ423" s="2">
        <v>0</v>
      </c>
      <c r="BK423" s="2">
        <v>0</v>
      </c>
      <c r="BL423" s="2">
        <v>0</v>
      </c>
      <c r="BM423" s="2">
        <v>0</v>
      </c>
      <c r="BN423" s="2">
        <v>6.3823439999999999E-3</v>
      </c>
    </row>
    <row r="424" spans="1:66">
      <c r="A424" s="2">
        <v>2555</v>
      </c>
      <c r="B424" t="s">
        <v>9</v>
      </c>
      <c r="C424" s="2">
        <v>44198460000</v>
      </c>
      <c r="D424" s="2">
        <v>7.7720669999999996E-19</v>
      </c>
      <c r="E424" s="2">
        <v>1.0195679999999999E-6</v>
      </c>
      <c r="F424" s="2">
        <v>0</v>
      </c>
      <c r="G424" s="2">
        <v>0</v>
      </c>
      <c r="H424" s="2">
        <v>0</v>
      </c>
      <c r="I424" s="2">
        <v>0</v>
      </c>
      <c r="J424" s="2">
        <v>0</v>
      </c>
      <c r="K424" s="2">
        <v>0</v>
      </c>
      <c r="L424" s="2">
        <v>2.4653269999999998E-3</v>
      </c>
      <c r="M424" s="2">
        <v>0</v>
      </c>
      <c r="N424" s="2">
        <v>5.2784960000000001E-5</v>
      </c>
      <c r="O424" s="2">
        <v>5.329164E-7</v>
      </c>
      <c r="P424" s="2">
        <v>0</v>
      </c>
      <c r="Q424" s="2">
        <v>0</v>
      </c>
      <c r="R424" s="2">
        <v>0</v>
      </c>
      <c r="S424" s="2">
        <v>4.4056729999999998E-7</v>
      </c>
      <c r="T424" s="2">
        <v>0</v>
      </c>
      <c r="U424" s="2">
        <v>1.095162E-4</v>
      </c>
      <c r="V424" s="2">
        <v>0</v>
      </c>
      <c r="W424" s="2">
        <v>0</v>
      </c>
      <c r="X424" s="2">
        <v>6.3840519999999994E-5</v>
      </c>
      <c r="Y424" s="2">
        <v>0</v>
      </c>
      <c r="Z424" s="2">
        <v>0</v>
      </c>
      <c r="AA424" s="2">
        <v>0</v>
      </c>
      <c r="AB424" s="2">
        <v>0</v>
      </c>
      <c r="AC424" s="2">
        <v>1.0320670000000001E-5</v>
      </c>
      <c r="AD424" s="2">
        <v>0</v>
      </c>
      <c r="AE424" s="2">
        <v>7.1650570000000006E-5</v>
      </c>
      <c r="AF424" s="2">
        <v>0</v>
      </c>
      <c r="AG424" s="2">
        <v>7.9663260000000002E-7</v>
      </c>
      <c r="AH424" s="2">
        <v>1.5969900000000001E-8</v>
      </c>
      <c r="AI424" s="2">
        <v>0</v>
      </c>
      <c r="AJ424" s="2">
        <v>2.3908399999999999E-6</v>
      </c>
      <c r="AK424" s="2">
        <v>0</v>
      </c>
      <c r="AL424" s="2">
        <v>0</v>
      </c>
      <c r="AM424" s="2">
        <v>1.7365379999999999E-7</v>
      </c>
      <c r="AN424" s="2">
        <v>6.300737E-7</v>
      </c>
      <c r="AO424" s="2">
        <v>4.2182420000000002E-8</v>
      </c>
      <c r="AP424" s="2">
        <v>2.1611069999999999E-7</v>
      </c>
      <c r="AQ424" s="2">
        <v>0</v>
      </c>
      <c r="AR424" s="2">
        <v>0</v>
      </c>
      <c r="AS424" s="2">
        <v>0</v>
      </c>
      <c r="AT424" s="2">
        <v>0</v>
      </c>
      <c r="AU424" s="2">
        <v>0</v>
      </c>
      <c r="AV424" s="2">
        <v>0</v>
      </c>
      <c r="AW424" s="2">
        <v>0</v>
      </c>
      <c r="AX424" s="2">
        <v>0</v>
      </c>
      <c r="AY424" s="2">
        <v>0</v>
      </c>
      <c r="AZ424" s="2">
        <v>0</v>
      </c>
      <c r="BA424" s="2">
        <v>0</v>
      </c>
      <c r="BB424" s="2">
        <v>0</v>
      </c>
      <c r="BC424" s="2">
        <v>0</v>
      </c>
      <c r="BD424" s="2">
        <v>1.16126E-5</v>
      </c>
      <c r="BE424" s="2">
        <v>0</v>
      </c>
      <c r="BF424" s="2">
        <v>0</v>
      </c>
      <c r="BG424" s="2">
        <v>0</v>
      </c>
      <c r="BH424" s="2">
        <v>0</v>
      </c>
      <c r="BI424" s="2">
        <v>0</v>
      </c>
      <c r="BJ424" s="2">
        <v>0</v>
      </c>
      <c r="BK424" s="2">
        <v>0</v>
      </c>
      <c r="BL424" s="2">
        <v>1.2688969999999999E-9</v>
      </c>
      <c r="BM424" s="2">
        <v>0</v>
      </c>
      <c r="BN424" s="2">
        <v>2.7902930000000001E-3</v>
      </c>
    </row>
    <row r="425" spans="1:66">
      <c r="A425" s="2">
        <v>2555</v>
      </c>
      <c r="B425" t="s">
        <v>10</v>
      </c>
      <c r="C425" s="2">
        <v>651831500000</v>
      </c>
      <c r="D425" s="2">
        <v>2.638803E-13</v>
      </c>
      <c r="E425" s="2">
        <v>6.4826039999999999E-11</v>
      </c>
      <c r="F425" s="2">
        <v>0</v>
      </c>
      <c r="G425" s="2">
        <v>2.4219689999999999E-3</v>
      </c>
      <c r="H425" s="2">
        <v>1.1663380000000001E-3</v>
      </c>
      <c r="I425" s="2">
        <v>0</v>
      </c>
      <c r="J425" s="2">
        <v>1.14042E-2</v>
      </c>
      <c r="K425" s="2">
        <v>2.4767270000000002E-3</v>
      </c>
      <c r="L425" s="2">
        <v>7.9062309999999997E-2</v>
      </c>
      <c r="M425" s="2">
        <v>3.1152469999999998E-3</v>
      </c>
      <c r="N425" s="2">
        <v>3.732052E-3</v>
      </c>
      <c r="O425" s="2">
        <v>0</v>
      </c>
      <c r="P425" s="2">
        <v>0.22386690000000001</v>
      </c>
      <c r="Q425" s="2">
        <v>4.3560010000000003E-2</v>
      </c>
      <c r="R425" s="2">
        <v>2.9216329999999999E-3</v>
      </c>
      <c r="S425" s="2">
        <v>1.0253679999999999E-2</v>
      </c>
      <c r="T425" s="2">
        <v>1.9220060000000001E-2</v>
      </c>
      <c r="U425" s="2">
        <v>3.1415739999999998E-3</v>
      </c>
      <c r="V425" s="2">
        <v>6.052726E-4</v>
      </c>
      <c r="W425" s="2">
        <v>2.4862689999999998E-4</v>
      </c>
      <c r="X425" s="2">
        <v>1.4388939999999999E-4</v>
      </c>
      <c r="Y425" s="2">
        <v>7.0876439999999999E-4</v>
      </c>
      <c r="Z425" s="2">
        <v>1.8420890000000001E-3</v>
      </c>
      <c r="AA425" s="2">
        <v>1.6457450000000001E-3</v>
      </c>
      <c r="AB425" s="2">
        <v>7.6264710000000001E-4</v>
      </c>
      <c r="AC425" s="2">
        <v>3.1302479999999999E-5</v>
      </c>
      <c r="AD425" s="2">
        <v>2.2240420000000001E-4</v>
      </c>
      <c r="AE425" s="2">
        <v>1.196183E-2</v>
      </c>
      <c r="AF425" s="2">
        <v>0</v>
      </c>
      <c r="AG425" s="2">
        <v>9.4007320000000005E-5</v>
      </c>
      <c r="AH425" s="2">
        <v>0</v>
      </c>
      <c r="AI425" s="2">
        <v>4.4126199999999999E-4</v>
      </c>
      <c r="AJ425" s="2">
        <v>1.2227860000000001E-4</v>
      </c>
      <c r="AK425" s="2">
        <v>1.4617039999999999E-4</v>
      </c>
      <c r="AL425" s="2">
        <v>0</v>
      </c>
      <c r="AM425" s="2">
        <v>5.5301850000000003E-5</v>
      </c>
      <c r="AN425" s="2">
        <v>9.6444909999999996E-4</v>
      </c>
      <c r="AO425" s="2">
        <v>4.2552500000000003E-5</v>
      </c>
      <c r="AP425" s="2">
        <v>2.5963989999999999E-2</v>
      </c>
      <c r="AQ425" s="2">
        <v>0</v>
      </c>
      <c r="AR425" s="2">
        <v>0</v>
      </c>
      <c r="AS425" s="2">
        <v>0</v>
      </c>
      <c r="AT425" s="2">
        <v>0</v>
      </c>
      <c r="AU425" s="2">
        <v>0</v>
      </c>
      <c r="AV425" s="2">
        <v>0</v>
      </c>
      <c r="AW425" s="2">
        <v>0</v>
      </c>
      <c r="AX425" s="2">
        <v>0</v>
      </c>
      <c r="AY425" s="2">
        <v>0</v>
      </c>
      <c r="AZ425" s="2">
        <v>0</v>
      </c>
      <c r="BA425" s="2">
        <v>0</v>
      </c>
      <c r="BB425" s="2">
        <v>0</v>
      </c>
      <c r="BC425" s="2">
        <v>0</v>
      </c>
      <c r="BD425" s="2">
        <v>0.46705059999999998</v>
      </c>
      <c r="BE425" s="2">
        <v>0</v>
      </c>
      <c r="BF425" s="2">
        <v>0</v>
      </c>
      <c r="BG425" s="2">
        <v>0</v>
      </c>
      <c r="BH425" s="2">
        <v>0</v>
      </c>
      <c r="BI425" s="2">
        <v>0</v>
      </c>
      <c r="BJ425" s="2">
        <v>0</v>
      </c>
      <c r="BK425" s="2">
        <v>0</v>
      </c>
      <c r="BL425" s="2">
        <v>7.4002050000000004E-5</v>
      </c>
      <c r="BM425" s="2">
        <v>0</v>
      </c>
      <c r="BN425" s="2">
        <v>0.91947000000000001</v>
      </c>
    </row>
    <row r="426" spans="1:66">
      <c r="A426" s="2">
        <v>2555</v>
      </c>
      <c r="B426" t="s">
        <v>11</v>
      </c>
      <c r="C426" s="2">
        <v>30713200000</v>
      </c>
      <c r="D426" s="2">
        <v>9.8994180000000005E-7</v>
      </c>
      <c r="E426" s="2">
        <v>2.5014599999999999E-11</v>
      </c>
      <c r="F426" s="2">
        <v>0</v>
      </c>
      <c r="G426" s="2">
        <v>7.5299839999999998E-4</v>
      </c>
      <c r="H426" s="2">
        <v>1.316934E-4</v>
      </c>
      <c r="I426" s="2">
        <v>0</v>
      </c>
      <c r="J426" s="2">
        <v>2.5559110000000001E-3</v>
      </c>
      <c r="K426" s="2">
        <v>4.3015380000000001E-4</v>
      </c>
      <c r="L426" s="2">
        <v>1.0353599999999999E-2</v>
      </c>
      <c r="M426" s="2">
        <v>8.7609769999999997E-4</v>
      </c>
      <c r="N426" s="2">
        <v>1.3503440000000001E-3</v>
      </c>
      <c r="O426" s="2">
        <v>0</v>
      </c>
      <c r="P426" s="2">
        <v>2.7348419999999998E-2</v>
      </c>
      <c r="Q426" s="2">
        <v>1.053519E-2</v>
      </c>
      <c r="R426" s="2">
        <v>1.0511839999999999E-3</v>
      </c>
      <c r="S426" s="2">
        <v>4.5767439999999998E-3</v>
      </c>
      <c r="T426" s="2">
        <v>7.4994739999999999E-3</v>
      </c>
      <c r="U426" s="2">
        <v>2.1991239999999998E-3</v>
      </c>
      <c r="V426" s="2">
        <v>3.399543E-4</v>
      </c>
      <c r="W426" s="2">
        <v>8.2799229999999994E-5</v>
      </c>
      <c r="X426" s="2">
        <v>1.7843779999999999E-4</v>
      </c>
      <c r="Y426" s="2">
        <v>3.7205060000000001E-4</v>
      </c>
      <c r="Z426" s="2">
        <v>1.9805180000000001E-3</v>
      </c>
      <c r="AA426" s="2">
        <v>1.0989420000000001E-3</v>
      </c>
      <c r="AB426" s="2">
        <v>7.2749390000000004E-5</v>
      </c>
      <c r="AC426" s="2">
        <v>1.5411439999999999E-5</v>
      </c>
      <c r="AD426" s="2">
        <v>2.1635139999999999E-4</v>
      </c>
      <c r="AE426" s="2">
        <v>4.399048E-3</v>
      </c>
      <c r="AF426" s="2">
        <v>0</v>
      </c>
      <c r="AG426" s="2">
        <v>3.7394049999999998E-5</v>
      </c>
      <c r="AH426" s="2">
        <v>0</v>
      </c>
      <c r="AI426" s="2">
        <v>1.46391E-4</v>
      </c>
      <c r="AJ426" s="2">
        <v>0</v>
      </c>
      <c r="AK426" s="2">
        <v>1.4161619999999999E-4</v>
      </c>
      <c r="AL426" s="2">
        <v>0</v>
      </c>
      <c r="AM426" s="2">
        <v>1.321152E-5</v>
      </c>
      <c r="AN426" s="2">
        <v>1.9095019999999999E-4</v>
      </c>
      <c r="AO426" s="2">
        <v>0</v>
      </c>
      <c r="AP426" s="2">
        <v>5.4129369999999996E-3</v>
      </c>
      <c r="AQ426" s="2">
        <v>0</v>
      </c>
      <c r="AR426" s="2">
        <v>0</v>
      </c>
      <c r="AS426" s="2">
        <v>0</v>
      </c>
      <c r="AT426" s="2">
        <v>0</v>
      </c>
      <c r="AU426" s="2">
        <v>0</v>
      </c>
      <c r="AV426" s="2">
        <v>0</v>
      </c>
      <c r="AW426" s="2">
        <v>0</v>
      </c>
      <c r="AX426" s="2">
        <v>0</v>
      </c>
      <c r="AY426" s="2">
        <v>0</v>
      </c>
      <c r="AZ426" s="2">
        <v>0</v>
      </c>
      <c r="BA426" s="2">
        <v>0</v>
      </c>
      <c r="BB426" s="2">
        <v>0</v>
      </c>
      <c r="BC426" s="2">
        <v>0</v>
      </c>
      <c r="BD426" s="2">
        <v>0.1159994</v>
      </c>
      <c r="BE426" s="2">
        <v>0</v>
      </c>
      <c r="BF426" s="2">
        <v>0</v>
      </c>
      <c r="BG426" s="2">
        <v>0</v>
      </c>
      <c r="BH426" s="2">
        <v>0</v>
      </c>
      <c r="BI426" s="2">
        <v>0</v>
      </c>
      <c r="BJ426" s="2">
        <v>0</v>
      </c>
      <c r="BK426" s="2">
        <v>0</v>
      </c>
      <c r="BL426" s="2">
        <v>4.461289E-5</v>
      </c>
      <c r="BM426" s="2">
        <v>0</v>
      </c>
      <c r="BN426" s="2">
        <v>0.20040369999999999</v>
      </c>
    </row>
    <row r="427" spans="1:66">
      <c r="A427" s="2">
        <v>2555</v>
      </c>
      <c r="B427" t="s">
        <v>12</v>
      </c>
      <c r="C427" s="2">
        <v>210461600</v>
      </c>
      <c r="D427" s="2">
        <v>1.60781E-4</v>
      </c>
      <c r="E427" s="2">
        <v>5.0862079999999996E-12</v>
      </c>
      <c r="F427" s="2">
        <v>0</v>
      </c>
      <c r="G427" s="2">
        <v>7.1092099999999999E-4</v>
      </c>
      <c r="H427" s="2">
        <v>0</v>
      </c>
      <c r="I427" s="2">
        <v>0</v>
      </c>
      <c r="J427" s="2">
        <v>0</v>
      </c>
      <c r="K427" s="2">
        <v>0</v>
      </c>
      <c r="L427" s="2">
        <v>2.5632060000000002E-2</v>
      </c>
      <c r="M427" s="2">
        <v>0</v>
      </c>
      <c r="N427" s="2">
        <v>3.3717590000000002E-3</v>
      </c>
      <c r="O427" s="2">
        <v>0</v>
      </c>
      <c r="P427" s="2">
        <v>0</v>
      </c>
      <c r="Q427" s="2">
        <v>0</v>
      </c>
      <c r="R427" s="2">
        <v>0</v>
      </c>
      <c r="S427" s="2">
        <v>1.5777689999999999E-3</v>
      </c>
      <c r="T427" s="2">
        <v>0</v>
      </c>
      <c r="U427" s="2">
        <v>4.1146840000000004E-3</v>
      </c>
      <c r="V427" s="2">
        <v>4.7208089999999999E-5</v>
      </c>
      <c r="W427" s="2">
        <v>0</v>
      </c>
      <c r="X427" s="2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2.8365209999999999E-4</v>
      </c>
      <c r="AD427" s="2">
        <v>5.3553390000000004E-7</v>
      </c>
      <c r="AE427" s="2">
        <v>6.0487140000000002E-3</v>
      </c>
      <c r="AF427" s="2">
        <v>0</v>
      </c>
      <c r="AG427" s="2">
        <v>0</v>
      </c>
      <c r="AH427" s="2">
        <v>2.3097900000000001E-5</v>
      </c>
      <c r="AI427" s="2">
        <v>0</v>
      </c>
      <c r="AJ427" s="2">
        <v>9.7041229999999997E-5</v>
      </c>
      <c r="AK427" s="2">
        <v>0</v>
      </c>
      <c r="AL427" s="2">
        <v>0</v>
      </c>
      <c r="AM427" s="2">
        <v>3.4500679999999998E-5</v>
      </c>
      <c r="AN427" s="2">
        <v>4.9665850000000004E-4</v>
      </c>
      <c r="AO427" s="2">
        <v>2.8916679999999999E-5</v>
      </c>
      <c r="AP427" s="2">
        <v>3.3053820000000003E-4</v>
      </c>
      <c r="AQ427" s="2">
        <v>0</v>
      </c>
      <c r="AR427" s="2">
        <v>0</v>
      </c>
      <c r="AS427" s="2">
        <v>0</v>
      </c>
      <c r="AT427" s="2">
        <v>0</v>
      </c>
      <c r="AU427" s="2">
        <v>0</v>
      </c>
      <c r="AV427" s="2">
        <v>0</v>
      </c>
      <c r="AW427" s="2">
        <v>0</v>
      </c>
      <c r="AX427" s="2">
        <v>0</v>
      </c>
      <c r="AY427" s="2">
        <v>0</v>
      </c>
      <c r="AZ427" s="2">
        <v>0</v>
      </c>
      <c r="BA427" s="2">
        <v>0</v>
      </c>
      <c r="BB427" s="2">
        <v>0</v>
      </c>
      <c r="BC427" s="2">
        <v>0</v>
      </c>
      <c r="BD427" s="2">
        <v>1.3461300000000001E-3</v>
      </c>
      <c r="BE427" s="2">
        <v>0</v>
      </c>
      <c r="BF427" s="2">
        <v>0</v>
      </c>
      <c r="BG427" s="2">
        <v>0</v>
      </c>
      <c r="BH427" s="2">
        <v>0</v>
      </c>
      <c r="BI427" s="2">
        <v>0</v>
      </c>
      <c r="BJ427" s="2">
        <v>0</v>
      </c>
      <c r="BK427" s="2">
        <v>0</v>
      </c>
      <c r="BL427" s="2">
        <v>1.9609810000000001E-7</v>
      </c>
      <c r="BM427" s="2">
        <v>0</v>
      </c>
      <c r="BN427" s="2">
        <v>4.4144379999999997E-2</v>
      </c>
    </row>
    <row r="428" spans="1:66">
      <c r="A428" s="2">
        <v>2555</v>
      </c>
      <c r="B428" t="s">
        <v>13</v>
      </c>
      <c r="C428" s="2">
        <v>104006300000</v>
      </c>
      <c r="D428" s="2">
        <v>3.2042480000000001E-16</v>
      </c>
      <c r="E428" s="2">
        <v>1.931045E-14</v>
      </c>
      <c r="F428" s="2">
        <v>0</v>
      </c>
      <c r="G428" s="2">
        <v>4.7242179999999998E-9</v>
      </c>
      <c r="H428" s="2">
        <v>1.106124E-11</v>
      </c>
      <c r="I428" s="2">
        <v>0</v>
      </c>
      <c r="J428" s="2">
        <v>1.0150790000000001E-6</v>
      </c>
      <c r="K428" s="2">
        <v>9.6791139999999993E-7</v>
      </c>
      <c r="L428" s="2">
        <v>0</v>
      </c>
      <c r="M428" s="2">
        <v>3.4855760000000001E-8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2.5911469999999999E-6</v>
      </c>
      <c r="T428" s="2">
        <v>4.1075180000000001E-6</v>
      </c>
      <c r="U428" s="2">
        <v>1.400326E-9</v>
      </c>
      <c r="V428" s="2">
        <v>2.8749770000000002E-7</v>
      </c>
      <c r="W428" s="2">
        <v>7.4124130000000004E-8</v>
      </c>
      <c r="X428" s="2">
        <v>2.0483050000000001E-10</v>
      </c>
      <c r="Y428" s="2">
        <v>2.0188959999999999E-7</v>
      </c>
      <c r="Z428" s="2">
        <v>1.755557E-8</v>
      </c>
      <c r="AA428" s="2">
        <v>4.698884E-7</v>
      </c>
      <c r="AB428" s="2">
        <v>1.2490740000000001E-8</v>
      </c>
      <c r="AC428" s="2">
        <v>1.4638039999999999E-10</v>
      </c>
      <c r="AD428" s="2">
        <v>3.1123960000000002E-8</v>
      </c>
      <c r="AE428" s="2">
        <v>6.4674899999999996E-7</v>
      </c>
      <c r="AF428" s="2">
        <v>2.509082E-9</v>
      </c>
      <c r="AG428" s="2">
        <v>9.2639870000000003E-10</v>
      </c>
      <c r="AH428" s="2">
        <v>0</v>
      </c>
      <c r="AI428" s="2">
        <v>3.6104330000000002E-11</v>
      </c>
      <c r="AJ428" s="2">
        <v>6.4379539999999997E-9</v>
      </c>
      <c r="AK428" s="2">
        <v>2.1855680000000001E-7</v>
      </c>
      <c r="AL428" s="2">
        <v>0</v>
      </c>
      <c r="AM428" s="2">
        <v>0</v>
      </c>
      <c r="AN428" s="2">
        <v>0</v>
      </c>
      <c r="AO428" s="2">
        <v>3.6624289999999998E-9</v>
      </c>
      <c r="AP428" s="2">
        <v>3.031238E-7</v>
      </c>
      <c r="AQ428" s="2">
        <v>0</v>
      </c>
      <c r="AR428" s="2">
        <v>0</v>
      </c>
      <c r="AS428" s="2">
        <v>0</v>
      </c>
      <c r="AT428" s="2">
        <v>0</v>
      </c>
      <c r="AU428" s="2">
        <v>0</v>
      </c>
      <c r="AV428" s="2">
        <v>0</v>
      </c>
      <c r="AW428" s="2">
        <v>0</v>
      </c>
      <c r="AX428" s="2">
        <v>0</v>
      </c>
      <c r="AY428" s="2">
        <v>0</v>
      </c>
      <c r="AZ428" s="2">
        <v>0</v>
      </c>
      <c r="BA428" s="2">
        <v>0</v>
      </c>
      <c r="BB428" s="2">
        <v>0</v>
      </c>
      <c r="BC428" s="2">
        <v>0</v>
      </c>
      <c r="BD428" s="2">
        <v>0</v>
      </c>
      <c r="BE428" s="2">
        <v>0</v>
      </c>
      <c r="BF428" s="2">
        <v>0</v>
      </c>
      <c r="BG428" s="2">
        <v>0</v>
      </c>
      <c r="BH428" s="2">
        <v>0</v>
      </c>
      <c r="BI428" s="2">
        <v>0</v>
      </c>
      <c r="BJ428" s="2">
        <v>0</v>
      </c>
      <c r="BK428" s="2">
        <v>0</v>
      </c>
      <c r="BL428" s="2">
        <v>0</v>
      </c>
      <c r="BM428" s="2">
        <v>0</v>
      </c>
      <c r="BN428" s="2">
        <v>1.099957E-5</v>
      </c>
    </row>
    <row r="429" spans="1:66">
      <c r="A429" s="2">
        <v>2555</v>
      </c>
      <c r="B429" t="s">
        <v>14</v>
      </c>
      <c r="C429" s="2">
        <v>18913360</v>
      </c>
      <c r="D429" s="2">
        <v>3.630123E-7</v>
      </c>
      <c r="E429" s="2">
        <v>4.0379849999999999E-5</v>
      </c>
      <c r="F429" s="2">
        <v>0</v>
      </c>
      <c r="G429" s="2">
        <v>0</v>
      </c>
      <c r="H429" s="2">
        <v>0</v>
      </c>
      <c r="I429" s="2">
        <v>0</v>
      </c>
      <c r="J429" s="2">
        <v>1.1756799999999999E-3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1.652284E-3</v>
      </c>
      <c r="T429" s="2">
        <v>1.263099E-2</v>
      </c>
      <c r="U429" s="2">
        <v>0</v>
      </c>
      <c r="V429" s="2">
        <v>1.5145990000000001E-4</v>
      </c>
      <c r="W429" s="2">
        <v>0</v>
      </c>
      <c r="X429" s="2">
        <v>0</v>
      </c>
      <c r="Y429" s="2">
        <v>2.655728E-4</v>
      </c>
      <c r="Z429" s="2">
        <v>0</v>
      </c>
      <c r="AA429" s="2">
        <v>4.0901780000000002E-4</v>
      </c>
      <c r="AB429" s="2">
        <v>0</v>
      </c>
      <c r="AC429" s="2">
        <v>1.4278930000000001E-4</v>
      </c>
      <c r="AD429" s="2">
        <v>0</v>
      </c>
      <c r="AE429" s="2">
        <v>1.9929399999999999E-3</v>
      </c>
      <c r="AF429" s="2">
        <v>0</v>
      </c>
      <c r="AG429" s="2">
        <v>0</v>
      </c>
      <c r="AH429" s="2">
        <v>0</v>
      </c>
      <c r="AI429" s="2">
        <v>0</v>
      </c>
      <c r="AJ429" s="2">
        <v>1.6380829999999999E-5</v>
      </c>
      <c r="AK429" s="2">
        <v>0</v>
      </c>
      <c r="AL429" s="2">
        <v>0</v>
      </c>
      <c r="AM429" s="2">
        <v>1.114667E-6</v>
      </c>
      <c r="AN429" s="2">
        <v>1.6923970000000001E-5</v>
      </c>
      <c r="AO429" s="2">
        <v>2.3950579999999998E-6</v>
      </c>
      <c r="AP429" s="2">
        <v>8.842152E-4</v>
      </c>
      <c r="AQ429" s="2">
        <v>0</v>
      </c>
      <c r="AR429" s="2">
        <v>0</v>
      </c>
      <c r="AS429" s="2">
        <v>0</v>
      </c>
      <c r="AT429" s="2">
        <v>0</v>
      </c>
      <c r="AU429" s="2">
        <v>0</v>
      </c>
      <c r="AV429" s="2">
        <v>0</v>
      </c>
      <c r="AW429" s="2">
        <v>0</v>
      </c>
      <c r="AX429" s="2">
        <v>0</v>
      </c>
      <c r="AY429" s="2">
        <v>0</v>
      </c>
      <c r="AZ429" s="2">
        <v>0</v>
      </c>
      <c r="BA429" s="2">
        <v>0</v>
      </c>
      <c r="BB429" s="2">
        <v>0</v>
      </c>
      <c r="BC429" s="2">
        <v>0</v>
      </c>
      <c r="BD429" s="2">
        <v>4.6674630000000002E-2</v>
      </c>
      <c r="BE429" s="2">
        <v>0</v>
      </c>
      <c r="BF429" s="2">
        <v>0</v>
      </c>
      <c r="BG429" s="2">
        <v>0</v>
      </c>
      <c r="BH429" s="2">
        <v>0</v>
      </c>
      <c r="BI429" s="2">
        <v>0</v>
      </c>
      <c r="BJ429" s="2">
        <v>0</v>
      </c>
      <c r="BK429" s="2">
        <v>0</v>
      </c>
      <c r="BL429" s="2">
        <v>1.3127180000000001E-5</v>
      </c>
      <c r="BM429" s="2">
        <v>0</v>
      </c>
      <c r="BN429" s="2">
        <v>6.6029519999999994E-2</v>
      </c>
    </row>
    <row r="430" spans="1:66">
      <c r="A430" s="2">
        <v>2555</v>
      </c>
      <c r="B430" t="s">
        <v>15</v>
      </c>
      <c r="C430" s="2">
        <v>201980600000</v>
      </c>
      <c r="D430" s="2">
        <v>9.0478850000000002E-14</v>
      </c>
      <c r="E430" s="2">
        <v>7.079671E-6</v>
      </c>
      <c r="F430" s="2">
        <v>0</v>
      </c>
      <c r="G430" s="2">
        <v>6.1293440000000005E-7</v>
      </c>
      <c r="H430" s="2">
        <v>1.0897729999999999E-8</v>
      </c>
      <c r="I430" s="2">
        <v>0</v>
      </c>
      <c r="J430" s="2">
        <v>0</v>
      </c>
      <c r="K430" s="2">
        <v>0</v>
      </c>
      <c r="L430" s="2">
        <v>1.016776E-4</v>
      </c>
      <c r="M430" s="2">
        <v>0</v>
      </c>
      <c r="N430" s="2">
        <v>1.663682E-6</v>
      </c>
      <c r="O430" s="2">
        <v>0</v>
      </c>
      <c r="P430" s="2">
        <v>0</v>
      </c>
      <c r="Q430" s="2">
        <v>0</v>
      </c>
      <c r="R430" s="2">
        <v>0</v>
      </c>
      <c r="S430" s="2">
        <v>6.9795959999999999E-8</v>
      </c>
      <c r="T430" s="2">
        <v>0</v>
      </c>
      <c r="U430" s="2">
        <v>1.280209E-5</v>
      </c>
      <c r="V430" s="2">
        <v>4.1509729999999999E-9</v>
      </c>
      <c r="W430" s="2">
        <v>0</v>
      </c>
      <c r="X430" s="2">
        <v>4.5501790000000001E-7</v>
      </c>
      <c r="Y430" s="2">
        <v>1.631598E-7</v>
      </c>
      <c r="Z430" s="2">
        <v>0</v>
      </c>
      <c r="AA430" s="2">
        <v>0</v>
      </c>
      <c r="AB430" s="2">
        <v>8.1774769999999996E-6</v>
      </c>
      <c r="AC430" s="2">
        <v>1.3760719999999999E-6</v>
      </c>
      <c r="AD430" s="2">
        <v>2.4867019999999998E-12</v>
      </c>
      <c r="AE430" s="2">
        <v>6.6980990000000001E-6</v>
      </c>
      <c r="AF430" s="2">
        <v>8.9695720000000001E-8</v>
      </c>
      <c r="AG430" s="2">
        <v>1.080888E-7</v>
      </c>
      <c r="AH430" s="2">
        <v>7.8956989999999996E-10</v>
      </c>
      <c r="AI430" s="2">
        <v>0</v>
      </c>
      <c r="AJ430" s="2">
        <v>6.2993479999999995E-8</v>
      </c>
      <c r="AK430" s="2">
        <v>0</v>
      </c>
      <c r="AL430" s="2">
        <v>0</v>
      </c>
      <c r="AM430" s="2">
        <v>1.056753E-8</v>
      </c>
      <c r="AN430" s="2">
        <v>7.7092009999999996E-8</v>
      </c>
      <c r="AO430" s="2">
        <v>6.6590009999999998E-9</v>
      </c>
      <c r="AP430" s="2">
        <v>4.7497740000000003E-8</v>
      </c>
      <c r="AQ430" s="2">
        <v>0</v>
      </c>
      <c r="AR430" s="2">
        <v>0</v>
      </c>
      <c r="AS430" s="2">
        <v>0</v>
      </c>
      <c r="AT430" s="2">
        <v>0</v>
      </c>
      <c r="AU430" s="2">
        <v>0</v>
      </c>
      <c r="AV430" s="2">
        <v>0</v>
      </c>
      <c r="AW430" s="2">
        <v>0</v>
      </c>
      <c r="AX430" s="2">
        <v>0</v>
      </c>
      <c r="AY430" s="2">
        <v>0</v>
      </c>
      <c r="AZ430" s="2">
        <v>0</v>
      </c>
      <c r="BA430" s="2">
        <v>0</v>
      </c>
      <c r="BB430" s="2">
        <v>0</v>
      </c>
      <c r="BC430" s="2">
        <v>0</v>
      </c>
      <c r="BD430" s="2">
        <v>8.5380759999999998E-6</v>
      </c>
      <c r="BE430" s="2">
        <v>0</v>
      </c>
      <c r="BF430" s="2">
        <v>0</v>
      </c>
      <c r="BG430" s="2">
        <v>0</v>
      </c>
      <c r="BH430" s="2">
        <v>0</v>
      </c>
      <c r="BI430" s="2">
        <v>0</v>
      </c>
      <c r="BJ430" s="2">
        <v>0</v>
      </c>
      <c r="BK430" s="2">
        <v>0</v>
      </c>
      <c r="BL430" s="2">
        <v>0</v>
      </c>
      <c r="BM430" s="2">
        <v>0</v>
      </c>
      <c r="BN430" s="2">
        <v>1.426524E-4</v>
      </c>
    </row>
    <row r="431" spans="1:66">
      <c r="A431" s="2">
        <v>2555</v>
      </c>
      <c r="B431" t="s">
        <v>16</v>
      </c>
      <c r="C431" s="2">
        <v>1283481000</v>
      </c>
      <c r="D431" s="2">
        <v>2.74202E-14</v>
      </c>
      <c r="E431" s="2">
        <v>4.2539160000000002E-12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4.1942759999999998E-4</v>
      </c>
      <c r="T431" s="2">
        <v>0</v>
      </c>
      <c r="U431" s="2">
        <v>9.9841530000000008E-3</v>
      </c>
      <c r="V431" s="2">
        <v>5.3053690000000003E-5</v>
      </c>
      <c r="W431" s="2"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3.9637059999999999E-4</v>
      </c>
      <c r="AD431" s="2">
        <v>2.1303799999999998E-6</v>
      </c>
      <c r="AE431" s="2">
        <v>2.3142369999999998E-3</v>
      </c>
      <c r="AF431" s="2">
        <v>0</v>
      </c>
      <c r="AG431" s="2">
        <v>0</v>
      </c>
      <c r="AH431" s="2">
        <v>0</v>
      </c>
      <c r="AI431" s="2">
        <v>0</v>
      </c>
      <c r="AJ431" s="2">
        <v>3.2215909999999998E-5</v>
      </c>
      <c r="AK431" s="2">
        <v>0</v>
      </c>
      <c r="AL431" s="2">
        <v>0</v>
      </c>
      <c r="AM431" s="2">
        <v>0</v>
      </c>
      <c r="AN431" s="2">
        <v>0</v>
      </c>
      <c r="AO431" s="2">
        <v>5.1845729999999998E-6</v>
      </c>
      <c r="AP431" s="2">
        <v>0</v>
      </c>
      <c r="AQ431" s="2">
        <v>0</v>
      </c>
      <c r="AR431" s="2">
        <v>0</v>
      </c>
      <c r="AS431" s="2">
        <v>0</v>
      </c>
      <c r="AT431" s="2">
        <v>0</v>
      </c>
      <c r="AU431" s="2">
        <v>0</v>
      </c>
      <c r="AV431" s="2">
        <v>0</v>
      </c>
      <c r="AW431" s="2">
        <v>0</v>
      </c>
      <c r="AX431" s="2">
        <v>0</v>
      </c>
      <c r="AY431" s="2">
        <v>0</v>
      </c>
      <c r="AZ431" s="2">
        <v>0</v>
      </c>
      <c r="BA431" s="2">
        <v>0</v>
      </c>
      <c r="BB431" s="2">
        <v>0</v>
      </c>
      <c r="BC431" s="2">
        <v>0</v>
      </c>
      <c r="BD431" s="2">
        <v>0</v>
      </c>
      <c r="BE431" s="2">
        <v>0</v>
      </c>
      <c r="BF431" s="2">
        <v>0</v>
      </c>
      <c r="BG431" s="2">
        <v>0</v>
      </c>
      <c r="BH431" s="2">
        <v>0</v>
      </c>
      <c r="BI431" s="2">
        <v>0</v>
      </c>
      <c r="BJ431" s="2">
        <v>0</v>
      </c>
      <c r="BK431" s="2">
        <v>0</v>
      </c>
      <c r="BL431" s="2">
        <v>0</v>
      </c>
      <c r="BM431" s="2">
        <v>0</v>
      </c>
      <c r="BN431" s="2">
        <v>1.320677E-2</v>
      </c>
    </row>
    <row r="432" spans="1:66">
      <c r="A432" s="2">
        <v>2555</v>
      </c>
      <c r="B432" t="s">
        <v>17</v>
      </c>
      <c r="C432" s="2">
        <v>175397.3</v>
      </c>
      <c r="D432" s="2">
        <v>6.5705920000000004E-7</v>
      </c>
      <c r="E432" s="2">
        <v>2.536973E-7</v>
      </c>
      <c r="F432" s="2">
        <v>0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U432" s="2">
        <v>0</v>
      </c>
      <c r="V432" s="2">
        <v>0</v>
      </c>
      <c r="W432" s="2">
        <v>0</v>
      </c>
      <c r="X432" s="2">
        <v>0</v>
      </c>
      <c r="Y432" s="2">
        <v>6.6834049999999997E-4</v>
      </c>
      <c r="Z432" s="2">
        <v>0</v>
      </c>
      <c r="AA432" s="2">
        <v>1.693193E-3</v>
      </c>
      <c r="AB432" s="2">
        <v>0</v>
      </c>
      <c r="AC432" s="2">
        <v>2.2495479999999999E-6</v>
      </c>
      <c r="AD432" s="2">
        <v>4.3639550000000002E-4</v>
      </c>
      <c r="AE432" s="2">
        <v>6.1984699999999997E-2</v>
      </c>
      <c r="AF432" s="2">
        <v>0</v>
      </c>
      <c r="AG432" s="2">
        <v>4.6252250000000001E-5</v>
      </c>
      <c r="AH432" s="2">
        <v>0</v>
      </c>
      <c r="AI432" s="2">
        <v>0</v>
      </c>
      <c r="AJ432" s="2">
        <v>1.1554869999999999E-4</v>
      </c>
      <c r="AK432" s="2">
        <v>0</v>
      </c>
      <c r="AL432" s="2">
        <v>0</v>
      </c>
      <c r="AM432" s="2">
        <v>0</v>
      </c>
      <c r="AN432" s="2">
        <v>6.1871199999999999E-4</v>
      </c>
      <c r="AO432" s="2">
        <v>4.0721940000000003E-5</v>
      </c>
      <c r="AP432" s="2">
        <v>0</v>
      </c>
      <c r="AQ432" s="2">
        <v>0</v>
      </c>
      <c r="AR432" s="2">
        <v>0</v>
      </c>
      <c r="AS432" s="2">
        <v>0</v>
      </c>
      <c r="AT432" s="2">
        <v>0</v>
      </c>
      <c r="AU432" s="2">
        <v>0</v>
      </c>
      <c r="AV432" s="2">
        <v>0</v>
      </c>
      <c r="AW432" s="2">
        <v>0</v>
      </c>
      <c r="AX432" s="2">
        <v>0</v>
      </c>
      <c r="AY432" s="2">
        <v>0</v>
      </c>
      <c r="AZ432" s="2">
        <v>0</v>
      </c>
      <c r="BA432" s="2">
        <v>0</v>
      </c>
      <c r="BB432" s="2">
        <v>0</v>
      </c>
      <c r="BC432" s="2">
        <v>0</v>
      </c>
      <c r="BD432" s="2">
        <v>0</v>
      </c>
      <c r="BE432" s="2">
        <v>0</v>
      </c>
      <c r="BF432" s="2">
        <v>0</v>
      </c>
      <c r="BG432" s="2">
        <v>0</v>
      </c>
      <c r="BH432" s="2">
        <v>0</v>
      </c>
      <c r="BI432" s="2">
        <v>0</v>
      </c>
      <c r="BJ432" s="2">
        <v>0</v>
      </c>
      <c r="BK432" s="2">
        <v>0</v>
      </c>
      <c r="BL432" s="2">
        <v>0</v>
      </c>
      <c r="BM432" s="2">
        <v>0</v>
      </c>
      <c r="BN432" s="2">
        <v>6.5606109999999995E-2</v>
      </c>
    </row>
    <row r="433" spans="1:66">
      <c r="A433" s="2">
        <v>2555</v>
      </c>
      <c r="B433" t="s">
        <v>18</v>
      </c>
      <c r="C433" s="2">
        <v>30936960000</v>
      </c>
      <c r="D433" s="2">
        <v>6.0882620000000001E-12</v>
      </c>
      <c r="E433" s="2">
        <v>3.9064120000000003E-14</v>
      </c>
      <c r="F433" s="2">
        <v>4.0703429999999999E-6</v>
      </c>
      <c r="G433" s="2">
        <v>0</v>
      </c>
      <c r="H433" s="2">
        <v>0</v>
      </c>
      <c r="I433" s="2">
        <v>0</v>
      </c>
      <c r="J433" s="2">
        <v>0</v>
      </c>
      <c r="K433" s="2">
        <v>0</v>
      </c>
      <c r="L433" s="2">
        <v>2.2692449999999999E-4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>
        <v>2.2908100000000001E-4</v>
      </c>
      <c r="V433" s="2">
        <v>0</v>
      </c>
      <c r="W433" s="2">
        <v>0</v>
      </c>
      <c r="X433" s="2">
        <v>4.7670859999999997E-6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  <c r="AE433" s="2">
        <v>1.0298780000000001E-5</v>
      </c>
      <c r="AF433" s="2">
        <v>0</v>
      </c>
      <c r="AG433" s="2">
        <v>1.1685129999999999E-7</v>
      </c>
      <c r="AH433" s="2">
        <v>7.6700729999999999E-10</v>
      </c>
      <c r="AI433" s="2">
        <v>0</v>
      </c>
      <c r="AJ433" s="2">
        <v>2.8286799999999999E-7</v>
      </c>
      <c r="AK433" s="2">
        <v>0</v>
      </c>
      <c r="AL433" s="2">
        <v>0</v>
      </c>
      <c r="AM433" s="2">
        <v>1.4724469999999999E-8</v>
      </c>
      <c r="AN433" s="2">
        <v>9.3990779999999994E-8</v>
      </c>
      <c r="AO433" s="2">
        <v>2.5497939999999998E-8</v>
      </c>
      <c r="AP433" s="2">
        <v>4.3237879999999997E-6</v>
      </c>
      <c r="AQ433" s="2">
        <v>0</v>
      </c>
      <c r="AR433" s="2">
        <v>0</v>
      </c>
      <c r="AS433" s="2">
        <v>0</v>
      </c>
      <c r="AT433" s="2">
        <v>0</v>
      </c>
      <c r="AU433" s="2">
        <v>0</v>
      </c>
      <c r="AV433" s="2">
        <v>0</v>
      </c>
      <c r="AW433" s="2">
        <v>0</v>
      </c>
      <c r="AX433" s="2">
        <v>0</v>
      </c>
      <c r="AY433" s="2">
        <v>0</v>
      </c>
      <c r="AZ433" s="2">
        <v>0</v>
      </c>
      <c r="BA433" s="2">
        <v>0</v>
      </c>
      <c r="BB433" s="2">
        <v>0</v>
      </c>
      <c r="BC433" s="2">
        <v>0</v>
      </c>
      <c r="BD433" s="2">
        <v>3.3737680000000002E-4</v>
      </c>
      <c r="BE433" s="2">
        <v>0</v>
      </c>
      <c r="BF433" s="2">
        <v>0</v>
      </c>
      <c r="BG433" s="2">
        <v>0</v>
      </c>
      <c r="BH433" s="2">
        <v>0</v>
      </c>
      <c r="BI433" s="2">
        <v>0</v>
      </c>
      <c r="BJ433" s="2">
        <v>0</v>
      </c>
      <c r="BK433" s="2">
        <v>0</v>
      </c>
      <c r="BL433" s="2">
        <v>1.783122E-7</v>
      </c>
      <c r="BM433" s="2">
        <v>0</v>
      </c>
      <c r="BN433" s="2">
        <v>8.1348499999999997E-4</v>
      </c>
    </row>
    <row r="434" spans="1:66">
      <c r="A434" s="2">
        <v>2555</v>
      </c>
      <c r="B434" t="s">
        <v>19</v>
      </c>
      <c r="C434" s="2">
        <v>5581041000</v>
      </c>
      <c r="D434" s="2">
        <v>6.7402119999999998E-10</v>
      </c>
      <c r="E434" s="2">
        <v>2.5199510000000001E-15</v>
      </c>
      <c r="F434" s="2">
        <v>4.1516439999999999E-7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>
        <v>0</v>
      </c>
      <c r="V434" s="2">
        <v>7.9934369999999998E-8</v>
      </c>
      <c r="W434" s="2">
        <v>0</v>
      </c>
      <c r="X434" s="2">
        <v>1.4764529999999999E-6</v>
      </c>
      <c r="Y434" s="2">
        <v>0</v>
      </c>
      <c r="Z434" s="2">
        <v>5.8619350000000003E-7</v>
      </c>
      <c r="AA434" s="2">
        <v>0</v>
      </c>
      <c r="AB434" s="2">
        <v>0</v>
      </c>
      <c r="AC434" s="2">
        <v>6.2011510000000004E-7</v>
      </c>
      <c r="AD434" s="2">
        <v>8.472847E-9</v>
      </c>
      <c r="AE434" s="2">
        <v>0</v>
      </c>
      <c r="AF434" s="2">
        <v>0</v>
      </c>
      <c r="AG434" s="2">
        <v>6.9749619999999997E-8</v>
      </c>
      <c r="AH434" s="2">
        <v>0</v>
      </c>
      <c r="AI434" s="2">
        <v>0</v>
      </c>
      <c r="AJ434" s="2">
        <v>9.5180060000000002E-8</v>
      </c>
      <c r="AK434" s="2">
        <v>6.3241780000000001E-8</v>
      </c>
      <c r="AL434" s="2">
        <v>0</v>
      </c>
      <c r="AM434" s="2">
        <v>1.6098200000000001E-8</v>
      </c>
      <c r="AN434" s="2">
        <v>3.6150310000000002E-7</v>
      </c>
      <c r="AO434" s="2">
        <v>1.049996E-8</v>
      </c>
      <c r="AP434" s="2">
        <v>2.9918389999999999E-6</v>
      </c>
      <c r="AQ434" s="2">
        <v>0</v>
      </c>
      <c r="AR434" s="2">
        <v>0</v>
      </c>
      <c r="AS434" s="2">
        <v>0</v>
      </c>
      <c r="AT434" s="2">
        <v>0</v>
      </c>
      <c r="AU434" s="2">
        <v>0</v>
      </c>
      <c r="AV434" s="2">
        <v>0</v>
      </c>
      <c r="AW434" s="2">
        <v>0</v>
      </c>
      <c r="AX434" s="2">
        <v>0</v>
      </c>
      <c r="AY434" s="2">
        <v>0</v>
      </c>
      <c r="AZ434" s="2">
        <v>0</v>
      </c>
      <c r="BA434" s="2">
        <v>0</v>
      </c>
      <c r="BB434" s="2">
        <v>0</v>
      </c>
      <c r="BC434" s="2">
        <v>0</v>
      </c>
      <c r="BD434" s="2">
        <v>9.6520240000000007E-6</v>
      </c>
      <c r="BE434" s="2">
        <v>0</v>
      </c>
      <c r="BF434" s="2">
        <v>0</v>
      </c>
      <c r="BG434" s="2">
        <v>0</v>
      </c>
      <c r="BH434" s="2">
        <v>0</v>
      </c>
      <c r="BI434" s="2">
        <v>0</v>
      </c>
      <c r="BJ434" s="2">
        <v>0</v>
      </c>
      <c r="BK434" s="2">
        <v>0</v>
      </c>
      <c r="BL434" s="2">
        <v>3.6543800000000002E-8</v>
      </c>
      <c r="BM434" s="2">
        <v>0</v>
      </c>
      <c r="BN434" s="2">
        <v>1.6067849999999999E-5</v>
      </c>
    </row>
    <row r="435" spans="1:66">
      <c r="A435" s="2">
        <v>2555</v>
      </c>
      <c r="B435" t="s">
        <v>20</v>
      </c>
      <c r="C435" s="2">
        <v>19601100000</v>
      </c>
      <c r="D435" s="2">
        <v>5.891182E-15</v>
      </c>
      <c r="E435" s="2">
        <v>2.2529840000000001E-7</v>
      </c>
      <c r="F435" s="2">
        <v>0</v>
      </c>
      <c r="G435" s="2">
        <v>0</v>
      </c>
      <c r="H435" s="2">
        <v>0</v>
      </c>
      <c r="I435" s="2">
        <v>0</v>
      </c>
      <c r="J435" s="2">
        <v>3.4730679999999998E-6</v>
      </c>
      <c r="K435" s="2">
        <v>8.7374330000000005E-7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S435" s="2">
        <v>1.5514409999999999E-6</v>
      </c>
      <c r="T435" s="2">
        <v>0</v>
      </c>
      <c r="U435" s="2">
        <v>0</v>
      </c>
      <c r="V435" s="2">
        <v>5.8645739999999998E-8</v>
      </c>
      <c r="W435" s="2">
        <v>1.4229070000000001E-7</v>
      </c>
      <c r="X435" s="2">
        <v>0</v>
      </c>
      <c r="Y435" s="2">
        <v>0</v>
      </c>
      <c r="Z435" s="2">
        <v>1.072021E-6</v>
      </c>
      <c r="AA435" s="2">
        <v>4.9004590000000003E-6</v>
      </c>
      <c r="AB435" s="2">
        <v>0</v>
      </c>
      <c r="AC435" s="2">
        <v>1.2911419999999999E-15</v>
      </c>
      <c r="AD435" s="2">
        <v>1.559966E-7</v>
      </c>
      <c r="AE435" s="2">
        <v>0</v>
      </c>
      <c r="AF435" s="2">
        <v>0</v>
      </c>
      <c r="AG435" s="2">
        <v>1.176303E-10</v>
      </c>
      <c r="AH435" s="2">
        <v>0</v>
      </c>
      <c r="AI435" s="2">
        <v>0</v>
      </c>
      <c r="AJ435" s="2">
        <v>0</v>
      </c>
      <c r="AK435" s="2">
        <v>1.7678710000000001E-6</v>
      </c>
      <c r="AL435" s="2">
        <v>0</v>
      </c>
      <c r="AM435" s="2">
        <v>0</v>
      </c>
      <c r="AN435" s="2">
        <v>0</v>
      </c>
      <c r="AO435" s="2">
        <v>0</v>
      </c>
      <c r="AP435" s="2">
        <v>0</v>
      </c>
      <c r="AQ435" s="2">
        <v>0</v>
      </c>
      <c r="AR435" s="2">
        <v>0</v>
      </c>
      <c r="AS435" s="2">
        <v>0</v>
      </c>
      <c r="AT435" s="2">
        <v>0</v>
      </c>
      <c r="AU435" s="2">
        <v>0</v>
      </c>
      <c r="AV435" s="2">
        <v>0</v>
      </c>
      <c r="AW435" s="2">
        <v>0</v>
      </c>
      <c r="AX435" s="2">
        <v>0</v>
      </c>
      <c r="AY435" s="2">
        <v>0</v>
      </c>
      <c r="AZ435" s="2">
        <v>0</v>
      </c>
      <c r="BA435" s="2">
        <v>0</v>
      </c>
      <c r="BB435" s="2">
        <v>0</v>
      </c>
      <c r="BC435" s="2">
        <v>0</v>
      </c>
      <c r="BD435" s="2">
        <v>0</v>
      </c>
      <c r="BE435" s="2">
        <v>0</v>
      </c>
      <c r="BF435" s="2">
        <v>0</v>
      </c>
      <c r="BG435" s="2">
        <v>0</v>
      </c>
      <c r="BH435" s="2">
        <v>0</v>
      </c>
      <c r="BI435" s="2">
        <v>0</v>
      </c>
      <c r="BJ435" s="2">
        <v>0</v>
      </c>
      <c r="BK435" s="2">
        <v>0</v>
      </c>
      <c r="BL435" s="2">
        <v>0</v>
      </c>
      <c r="BM435" s="2">
        <v>0</v>
      </c>
      <c r="BN435" s="2">
        <v>1.399565E-5</v>
      </c>
    </row>
    <row r="436" spans="1:66">
      <c r="A436" s="2">
        <v>2555</v>
      </c>
      <c r="B436" t="s">
        <v>21</v>
      </c>
      <c r="C436" s="2">
        <v>13687670</v>
      </c>
      <c r="D436" s="2">
        <v>2.5637099999999999E-8</v>
      </c>
      <c r="E436" s="2">
        <v>7.6708920000000006E-12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</v>
      </c>
      <c r="R436" s="2">
        <v>0</v>
      </c>
      <c r="S436" s="2">
        <v>0</v>
      </c>
      <c r="T436" s="2">
        <v>0</v>
      </c>
      <c r="U436" s="2">
        <v>0</v>
      </c>
      <c r="V436" s="2">
        <v>1.321886E-3</v>
      </c>
      <c r="W436" s="2">
        <v>0</v>
      </c>
      <c r="X436" s="2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9.5431329999999992E-9</v>
      </c>
      <c r="AD436" s="2">
        <v>2.2158510000000001E-4</v>
      </c>
      <c r="AE436" s="2">
        <v>0</v>
      </c>
      <c r="AF436" s="2">
        <v>0</v>
      </c>
      <c r="AG436" s="2">
        <v>0</v>
      </c>
      <c r="AH436" s="2">
        <v>0</v>
      </c>
      <c r="AI436" s="2">
        <v>0</v>
      </c>
      <c r="AJ436" s="2">
        <v>0</v>
      </c>
      <c r="AK436" s="2">
        <v>0</v>
      </c>
      <c r="AL436" s="2">
        <v>0</v>
      </c>
      <c r="AM436" s="2">
        <v>0</v>
      </c>
      <c r="AN436" s="2">
        <v>3.6262830000000001E-3</v>
      </c>
      <c r="AO436" s="2">
        <v>0</v>
      </c>
      <c r="AP436" s="2">
        <v>3.8182329999999999E-3</v>
      </c>
      <c r="AQ436" s="2">
        <v>0</v>
      </c>
      <c r="AR436" s="2">
        <v>0</v>
      </c>
      <c r="AS436" s="2">
        <v>0</v>
      </c>
      <c r="AT436" s="2">
        <v>0</v>
      </c>
      <c r="AU436" s="2">
        <v>0</v>
      </c>
      <c r="AV436" s="2">
        <v>0</v>
      </c>
      <c r="AW436" s="2">
        <v>0</v>
      </c>
      <c r="AX436" s="2">
        <v>0</v>
      </c>
      <c r="AY436" s="2">
        <v>0</v>
      </c>
      <c r="AZ436" s="2">
        <v>0</v>
      </c>
      <c r="BA436" s="2">
        <v>0</v>
      </c>
      <c r="BB436" s="2">
        <v>0</v>
      </c>
      <c r="BC436" s="2">
        <v>0</v>
      </c>
      <c r="BD436" s="2">
        <v>8.0167509999999997E-2</v>
      </c>
      <c r="BE436" s="2">
        <v>0</v>
      </c>
      <c r="BF436" s="2">
        <v>0</v>
      </c>
      <c r="BG436" s="2">
        <v>0</v>
      </c>
      <c r="BH436" s="2">
        <v>0</v>
      </c>
      <c r="BI436" s="2">
        <v>0</v>
      </c>
      <c r="BJ436" s="2">
        <v>0</v>
      </c>
      <c r="BK436" s="2">
        <v>0</v>
      </c>
      <c r="BL436" s="2">
        <v>4.9931410000000002E-6</v>
      </c>
      <c r="BM436" s="2">
        <v>0</v>
      </c>
      <c r="BN436" s="2">
        <v>8.9160500000000004E-2</v>
      </c>
    </row>
    <row r="437" spans="1:66">
      <c r="A437" s="2">
        <v>2555</v>
      </c>
      <c r="B437" t="s">
        <v>22</v>
      </c>
      <c r="C437" s="2">
        <v>2522315</v>
      </c>
      <c r="D437" s="2">
        <v>1.7493709999999999E-11</v>
      </c>
      <c r="E437" s="2">
        <v>9.2277310000000001E-2</v>
      </c>
      <c r="F437" s="2">
        <v>1.235245E-8</v>
      </c>
      <c r="G437" s="2">
        <v>0</v>
      </c>
      <c r="H437" s="2"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V437" s="2">
        <v>0</v>
      </c>
      <c r="W437" s="2">
        <v>0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  <c r="AE437" s="2">
        <v>4.4071049999999997E-3</v>
      </c>
      <c r="AF437" s="2">
        <v>0</v>
      </c>
      <c r="AG437" s="2">
        <v>9.8006949999999995E-5</v>
      </c>
      <c r="AH437" s="2">
        <v>0</v>
      </c>
      <c r="AI437" s="2">
        <v>0</v>
      </c>
      <c r="AJ437" s="2">
        <v>0</v>
      </c>
      <c r="AK437" s="2">
        <v>0</v>
      </c>
      <c r="AL437" s="2">
        <v>0</v>
      </c>
      <c r="AM437" s="2">
        <v>0</v>
      </c>
      <c r="AN437" s="2">
        <v>2.38464E-4</v>
      </c>
      <c r="AO437" s="2">
        <v>0</v>
      </c>
      <c r="AP437" s="2">
        <v>0</v>
      </c>
      <c r="AQ437" s="2">
        <v>0</v>
      </c>
      <c r="AR437" s="2">
        <v>0</v>
      </c>
      <c r="AS437" s="2">
        <v>0</v>
      </c>
      <c r="AT437" s="2">
        <v>0</v>
      </c>
      <c r="AU437" s="2">
        <v>0</v>
      </c>
      <c r="AV437" s="2">
        <v>0</v>
      </c>
      <c r="AW437" s="2">
        <v>0</v>
      </c>
      <c r="AX437" s="2">
        <v>0</v>
      </c>
      <c r="AY437" s="2">
        <v>0</v>
      </c>
      <c r="AZ437" s="2">
        <v>0</v>
      </c>
      <c r="BA437" s="2">
        <v>0</v>
      </c>
      <c r="BB437" s="2">
        <v>0</v>
      </c>
      <c r="BC437" s="2">
        <v>0</v>
      </c>
      <c r="BD437" s="2">
        <v>0</v>
      </c>
      <c r="BE437" s="2">
        <v>0</v>
      </c>
      <c r="BF437" s="2">
        <v>0</v>
      </c>
      <c r="BG437" s="2">
        <v>0</v>
      </c>
      <c r="BH437" s="2">
        <v>0</v>
      </c>
      <c r="BI437" s="2">
        <v>0</v>
      </c>
      <c r="BJ437" s="2">
        <v>0</v>
      </c>
      <c r="BK437" s="2">
        <v>0</v>
      </c>
      <c r="BL437" s="2">
        <v>0</v>
      </c>
      <c r="BM437" s="2">
        <v>0</v>
      </c>
      <c r="BN437" s="2">
        <v>4.7435760000000002E-3</v>
      </c>
    </row>
    <row r="438" spans="1:66">
      <c r="A438" s="2">
        <v>2555</v>
      </c>
      <c r="B438" t="s">
        <v>23</v>
      </c>
      <c r="C438" s="2">
        <v>149779900</v>
      </c>
      <c r="D438" s="2">
        <v>0</v>
      </c>
      <c r="E438" s="2">
        <v>0.33678140000000001</v>
      </c>
      <c r="F438" s="2">
        <v>0</v>
      </c>
      <c r="G438" s="2">
        <v>0</v>
      </c>
      <c r="H438" s="2">
        <v>0</v>
      </c>
      <c r="I438" s="2">
        <v>0</v>
      </c>
      <c r="J438" s="2">
        <v>0</v>
      </c>
      <c r="K438" s="2">
        <v>0</v>
      </c>
      <c r="L438" s="2">
        <v>5.7868780000000002E-2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U438" s="2">
        <v>1.0548480000000001E-2</v>
      </c>
      <c r="V438" s="2">
        <v>0</v>
      </c>
      <c r="W438" s="2">
        <v>0</v>
      </c>
      <c r="X438" s="2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9.9143899999999999E-4</v>
      </c>
      <c r="AD438" s="2">
        <v>5.4106899999999998E-12</v>
      </c>
      <c r="AE438" s="2">
        <v>3.5457639999999999E-3</v>
      </c>
      <c r="AF438" s="2">
        <v>0</v>
      </c>
      <c r="AG438" s="2">
        <v>3.2307490000000001E-5</v>
      </c>
      <c r="AH438" s="2">
        <v>0</v>
      </c>
      <c r="AI438" s="2">
        <v>0</v>
      </c>
      <c r="AJ438" s="2">
        <v>0</v>
      </c>
      <c r="AK438" s="2">
        <v>0</v>
      </c>
      <c r="AL438" s="2">
        <v>0</v>
      </c>
      <c r="AM438" s="2">
        <v>0</v>
      </c>
      <c r="AN438" s="2">
        <v>7.4337649999999995E-5</v>
      </c>
      <c r="AO438" s="2">
        <v>0</v>
      </c>
      <c r="AP438" s="2">
        <v>0</v>
      </c>
      <c r="AQ438" s="2">
        <v>0</v>
      </c>
      <c r="AR438" s="2">
        <v>0</v>
      </c>
      <c r="AS438" s="2">
        <v>0</v>
      </c>
      <c r="AT438" s="2">
        <v>0</v>
      </c>
      <c r="AU438" s="2">
        <v>0</v>
      </c>
      <c r="AV438" s="2">
        <v>0</v>
      </c>
      <c r="AW438" s="2">
        <v>0</v>
      </c>
      <c r="AX438" s="2">
        <v>0</v>
      </c>
      <c r="AY438" s="2">
        <v>0</v>
      </c>
      <c r="AZ438" s="2">
        <v>0</v>
      </c>
      <c r="BA438" s="2">
        <v>0</v>
      </c>
      <c r="BB438" s="2">
        <v>0</v>
      </c>
      <c r="BC438" s="2">
        <v>0</v>
      </c>
      <c r="BD438" s="2">
        <v>0</v>
      </c>
      <c r="BE438" s="2">
        <v>0</v>
      </c>
      <c r="BF438" s="2">
        <v>0</v>
      </c>
      <c r="BG438" s="2">
        <v>0</v>
      </c>
      <c r="BH438" s="2">
        <v>0</v>
      </c>
      <c r="BI438" s="2">
        <v>0</v>
      </c>
      <c r="BJ438" s="2">
        <v>0</v>
      </c>
      <c r="BK438" s="2">
        <v>0</v>
      </c>
      <c r="BL438" s="2">
        <v>0</v>
      </c>
      <c r="BM438" s="2">
        <v>0</v>
      </c>
      <c r="BN438" s="2">
        <v>7.3061100000000004E-2</v>
      </c>
    </row>
    <row r="439" spans="1:66">
      <c r="A439" s="2">
        <v>2555</v>
      </c>
      <c r="B439" t="s">
        <v>24</v>
      </c>
      <c r="C439" s="2">
        <v>3053041</v>
      </c>
      <c r="D439" s="2">
        <v>1.312249E-9</v>
      </c>
      <c r="E439" s="2">
        <v>3.8229720000000002E-2</v>
      </c>
      <c r="F439" s="2">
        <v>0</v>
      </c>
      <c r="G439" s="2">
        <v>0</v>
      </c>
      <c r="H439" s="2">
        <v>0</v>
      </c>
      <c r="I439" s="2">
        <v>0</v>
      </c>
      <c r="J439" s="2">
        <v>0</v>
      </c>
      <c r="K439" s="2">
        <v>0</v>
      </c>
      <c r="L439" s="2">
        <v>1.092963E-3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>
        <v>8.1676679999999997E-4</v>
      </c>
      <c r="V439" s="2">
        <v>0</v>
      </c>
      <c r="W439" s="2">
        <v>0</v>
      </c>
      <c r="X439" s="2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6.1002079999999997E-10</v>
      </c>
      <c r="AD439" s="2">
        <v>3.6450219999999999E-3</v>
      </c>
      <c r="AE439" s="2">
        <v>7.0055800000000001E-2</v>
      </c>
      <c r="AF439" s="2">
        <v>0</v>
      </c>
      <c r="AG439" s="2">
        <v>1.198701E-5</v>
      </c>
      <c r="AH439" s="2">
        <v>0</v>
      </c>
      <c r="AI439" s="2">
        <v>0</v>
      </c>
      <c r="AJ439" s="2">
        <v>0</v>
      </c>
      <c r="AK439" s="2">
        <v>0</v>
      </c>
      <c r="AL439" s="2">
        <v>0</v>
      </c>
      <c r="AM439" s="2">
        <v>0</v>
      </c>
      <c r="AN439" s="2">
        <v>1.072646E-3</v>
      </c>
      <c r="AO439" s="2">
        <v>0</v>
      </c>
      <c r="AP439" s="2">
        <v>0</v>
      </c>
      <c r="AQ439" s="2">
        <v>0</v>
      </c>
      <c r="AR439" s="2">
        <v>0</v>
      </c>
      <c r="AS439" s="2">
        <v>0</v>
      </c>
      <c r="AT439" s="2">
        <v>0</v>
      </c>
      <c r="AU439" s="2">
        <v>0</v>
      </c>
      <c r="AV439" s="2">
        <v>0</v>
      </c>
      <c r="AW439" s="2">
        <v>0</v>
      </c>
      <c r="AX439" s="2">
        <v>0</v>
      </c>
      <c r="AY439" s="2">
        <v>0</v>
      </c>
      <c r="AZ439" s="2">
        <v>0</v>
      </c>
      <c r="BA439" s="2">
        <v>0</v>
      </c>
      <c r="BB439" s="2">
        <v>0</v>
      </c>
      <c r="BC439" s="2">
        <v>0</v>
      </c>
      <c r="BD439" s="2">
        <v>0</v>
      </c>
      <c r="BE439" s="2">
        <v>0</v>
      </c>
      <c r="BF439" s="2">
        <v>0</v>
      </c>
      <c r="BG439" s="2">
        <v>0</v>
      </c>
      <c r="BH439" s="2">
        <v>0</v>
      </c>
      <c r="BI439" s="2">
        <v>0</v>
      </c>
      <c r="BJ439" s="2">
        <v>0</v>
      </c>
      <c r="BK439" s="2">
        <v>0</v>
      </c>
      <c r="BL439" s="2">
        <v>0</v>
      </c>
      <c r="BM439" s="2">
        <v>0</v>
      </c>
      <c r="BN439" s="2">
        <v>7.6695189999999996E-2</v>
      </c>
    </row>
    <row r="440" spans="1:66">
      <c r="A440" s="2">
        <v>2555</v>
      </c>
      <c r="B440" t="s">
        <v>25</v>
      </c>
      <c r="C440" s="2">
        <v>1525374</v>
      </c>
      <c r="D440" s="2">
        <v>0</v>
      </c>
      <c r="E440" s="2">
        <v>0.34349760000000001</v>
      </c>
      <c r="F440" s="2">
        <v>0</v>
      </c>
      <c r="G440" s="2">
        <v>0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0</v>
      </c>
      <c r="AE440" s="2">
        <v>2.2920559999999999E-5</v>
      </c>
      <c r="AF440" s="2">
        <v>0</v>
      </c>
      <c r="AG440" s="2">
        <v>0</v>
      </c>
      <c r="AH440" s="2">
        <v>0</v>
      </c>
      <c r="AI440" s="2">
        <v>0</v>
      </c>
      <c r="AJ440" s="2">
        <v>0</v>
      </c>
      <c r="AK440" s="2">
        <v>0</v>
      </c>
      <c r="AL440" s="2">
        <v>0</v>
      </c>
      <c r="AM440" s="2">
        <v>0</v>
      </c>
      <c r="AN440" s="2">
        <v>2.0554990000000002E-5</v>
      </c>
      <c r="AO440" s="2">
        <v>0</v>
      </c>
      <c r="AP440" s="2">
        <v>0</v>
      </c>
      <c r="AQ440" s="2">
        <v>0</v>
      </c>
      <c r="AR440" s="2">
        <v>0</v>
      </c>
      <c r="AS440" s="2">
        <v>0</v>
      </c>
      <c r="AT440" s="2">
        <v>0</v>
      </c>
      <c r="AU440" s="2">
        <v>0</v>
      </c>
      <c r="AV440" s="2">
        <v>0</v>
      </c>
      <c r="AW440" s="2">
        <v>0</v>
      </c>
      <c r="AX440" s="2">
        <v>0</v>
      </c>
      <c r="AY440" s="2">
        <v>0</v>
      </c>
      <c r="AZ440" s="2">
        <v>0</v>
      </c>
      <c r="BA440" s="2">
        <v>0</v>
      </c>
      <c r="BB440" s="2">
        <v>0</v>
      </c>
      <c r="BC440" s="2">
        <v>0</v>
      </c>
      <c r="BD440" s="2">
        <v>0</v>
      </c>
      <c r="BE440" s="2">
        <v>0</v>
      </c>
      <c r="BF440" s="2">
        <v>0</v>
      </c>
      <c r="BG440" s="2">
        <v>0</v>
      </c>
      <c r="BH440" s="2">
        <v>0</v>
      </c>
      <c r="BI440" s="2">
        <v>0</v>
      </c>
      <c r="BJ440" s="2">
        <v>0</v>
      </c>
      <c r="BK440" s="2">
        <v>0</v>
      </c>
      <c r="BL440" s="2">
        <v>0</v>
      </c>
      <c r="BM440" s="2">
        <v>0</v>
      </c>
      <c r="BN440" s="2">
        <v>4.3475549999999997E-5</v>
      </c>
    </row>
    <row r="441" spans="1:66">
      <c r="A441" s="2">
        <v>2555</v>
      </c>
      <c r="B441" t="s">
        <v>26</v>
      </c>
      <c r="C441" s="2">
        <v>69895280</v>
      </c>
      <c r="D441" s="2">
        <v>0</v>
      </c>
      <c r="E441" s="2">
        <v>0.19537209999999999</v>
      </c>
      <c r="F441" s="2">
        <v>0</v>
      </c>
      <c r="G441" s="2">
        <v>0</v>
      </c>
      <c r="H441" s="2">
        <v>0</v>
      </c>
      <c r="I441" s="2">
        <v>0</v>
      </c>
      <c r="J441" s="2">
        <v>0</v>
      </c>
      <c r="K441" s="2">
        <v>0</v>
      </c>
      <c r="L441" s="2">
        <v>0.39986329999999998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>
        <v>0.5505253</v>
      </c>
      <c r="V441" s="2">
        <v>0</v>
      </c>
      <c r="W441" s="2">
        <v>0</v>
      </c>
      <c r="X441" s="2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1.5549449999999999E-2</v>
      </c>
      <c r="AD441" s="2">
        <v>0</v>
      </c>
      <c r="AE441" s="2">
        <v>4.5491969999999996E-3</v>
      </c>
      <c r="AF441" s="2">
        <v>0</v>
      </c>
      <c r="AG441" s="2">
        <v>2.7746729999999999E-4</v>
      </c>
      <c r="AH441" s="2">
        <v>0</v>
      </c>
      <c r="AI441" s="2">
        <v>0</v>
      </c>
      <c r="AJ441" s="2">
        <v>0</v>
      </c>
      <c r="AK441" s="2">
        <v>0</v>
      </c>
      <c r="AL441" s="2">
        <v>0</v>
      </c>
      <c r="AM441" s="2">
        <v>0</v>
      </c>
      <c r="AN441" s="2">
        <v>5.4264459999999999E-4</v>
      </c>
      <c r="AO441" s="2">
        <v>0</v>
      </c>
      <c r="AP441" s="2">
        <v>0</v>
      </c>
      <c r="AQ441" s="2">
        <v>0</v>
      </c>
      <c r="AR441" s="2">
        <v>0</v>
      </c>
      <c r="AS441" s="2">
        <v>0</v>
      </c>
      <c r="AT441" s="2">
        <v>0</v>
      </c>
      <c r="AU441" s="2">
        <v>0</v>
      </c>
      <c r="AV441" s="2">
        <v>0</v>
      </c>
      <c r="AW441" s="2">
        <v>0</v>
      </c>
      <c r="AX441" s="2">
        <v>0</v>
      </c>
      <c r="AY441" s="2">
        <v>0</v>
      </c>
      <c r="AZ441" s="2">
        <v>0</v>
      </c>
      <c r="BA441" s="2">
        <v>0</v>
      </c>
      <c r="BB441" s="2">
        <v>0</v>
      </c>
      <c r="BC441" s="2">
        <v>0</v>
      </c>
      <c r="BD441" s="2">
        <v>0</v>
      </c>
      <c r="BE441" s="2">
        <v>0</v>
      </c>
      <c r="BF441" s="2">
        <v>0</v>
      </c>
      <c r="BG441" s="2">
        <v>0</v>
      </c>
      <c r="BH441" s="2">
        <v>0</v>
      </c>
      <c r="BI441" s="2">
        <v>0</v>
      </c>
      <c r="BJ441" s="2">
        <v>0</v>
      </c>
      <c r="BK441" s="2">
        <v>0</v>
      </c>
      <c r="BL441" s="2">
        <v>0</v>
      </c>
      <c r="BM441" s="2">
        <v>0</v>
      </c>
      <c r="BN441" s="2">
        <v>0.97130729999999998</v>
      </c>
    </row>
    <row r="442" spans="1:66">
      <c r="A442" s="2">
        <v>2555</v>
      </c>
      <c r="B442" t="s">
        <v>27</v>
      </c>
      <c r="C442" s="2">
        <v>1647425</v>
      </c>
      <c r="D442" s="2">
        <v>0</v>
      </c>
      <c r="E442" s="2">
        <v>0.22032679999999999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  <c r="K442" s="2">
        <v>0</v>
      </c>
      <c r="L442" s="2">
        <v>0.44788050000000001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>
        <v>3.3241930000000003E-2</v>
      </c>
      <c r="V442" s="2">
        <v>0</v>
      </c>
      <c r="W442" s="2">
        <v>0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2.7543110000000002E-3</v>
      </c>
      <c r="AD442" s="2">
        <v>6.5968419999999998E-7</v>
      </c>
      <c r="AE442" s="2">
        <v>9.1223499999999999E-2</v>
      </c>
      <c r="AF442" s="2">
        <v>0</v>
      </c>
      <c r="AG442" s="2">
        <v>6.0083879999999997E-4</v>
      </c>
      <c r="AH442" s="2">
        <v>0</v>
      </c>
      <c r="AI442" s="2">
        <v>0</v>
      </c>
      <c r="AJ442" s="2">
        <v>0</v>
      </c>
      <c r="AK442" s="2">
        <v>0</v>
      </c>
      <c r="AL442" s="2">
        <v>0</v>
      </c>
      <c r="AM442" s="2">
        <v>0</v>
      </c>
      <c r="AN442" s="2">
        <v>1.162354E-3</v>
      </c>
      <c r="AO442" s="2">
        <v>0</v>
      </c>
      <c r="AP442" s="2">
        <v>0</v>
      </c>
      <c r="AQ442" s="2">
        <v>0</v>
      </c>
      <c r="AR442" s="2">
        <v>0</v>
      </c>
      <c r="AS442" s="2">
        <v>0</v>
      </c>
      <c r="AT442" s="2">
        <v>0</v>
      </c>
      <c r="AU442" s="2">
        <v>0</v>
      </c>
      <c r="AV442" s="2">
        <v>0</v>
      </c>
      <c r="AW442" s="2">
        <v>0</v>
      </c>
      <c r="AX442" s="2">
        <v>0</v>
      </c>
      <c r="AY442" s="2">
        <v>0</v>
      </c>
      <c r="AZ442" s="2">
        <v>0</v>
      </c>
      <c r="BA442" s="2">
        <v>0</v>
      </c>
      <c r="BB442" s="2">
        <v>0</v>
      </c>
      <c r="BC442" s="2">
        <v>0</v>
      </c>
      <c r="BD442" s="2">
        <v>0</v>
      </c>
      <c r="BE442" s="2">
        <v>0</v>
      </c>
      <c r="BF442" s="2">
        <v>0</v>
      </c>
      <c r="BG442" s="2">
        <v>0</v>
      </c>
      <c r="BH442" s="2">
        <v>0</v>
      </c>
      <c r="BI442" s="2">
        <v>0</v>
      </c>
      <c r="BJ442" s="2">
        <v>0</v>
      </c>
      <c r="BK442" s="2">
        <v>0</v>
      </c>
      <c r="BL442" s="2">
        <v>0</v>
      </c>
      <c r="BM442" s="2">
        <v>0</v>
      </c>
      <c r="BN442" s="2">
        <v>0.57686409999999999</v>
      </c>
    </row>
    <row r="443" spans="1:66">
      <c r="A443" s="2">
        <v>2555</v>
      </c>
      <c r="B443" t="s">
        <v>28</v>
      </c>
      <c r="C443" s="2">
        <v>69323.86</v>
      </c>
      <c r="D443" s="2">
        <v>0</v>
      </c>
      <c r="E443" s="2">
        <v>0.1526323</v>
      </c>
      <c r="F443" s="2">
        <v>0</v>
      </c>
      <c r="G443" s="2">
        <v>0</v>
      </c>
      <c r="H443" s="2">
        <v>0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U443" s="2">
        <v>0</v>
      </c>
      <c r="V443" s="2">
        <v>0</v>
      </c>
      <c r="W443" s="2">
        <v>0</v>
      </c>
      <c r="X443" s="2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  <c r="AE443" s="2">
        <v>1.8755190000000001E-2</v>
      </c>
      <c r="AF443" s="2">
        <v>0</v>
      </c>
      <c r="AG443" s="2">
        <v>0</v>
      </c>
      <c r="AH443" s="2">
        <v>0</v>
      </c>
      <c r="AI443" s="2">
        <v>0</v>
      </c>
      <c r="AJ443" s="2">
        <v>0</v>
      </c>
      <c r="AK443" s="2">
        <v>0</v>
      </c>
      <c r="AL443" s="2">
        <v>0</v>
      </c>
      <c r="AM443" s="2">
        <v>6.3434780000000003E-5</v>
      </c>
      <c r="AN443" s="2">
        <v>1.3962320000000001E-3</v>
      </c>
      <c r="AO443" s="2">
        <v>0</v>
      </c>
      <c r="AP443" s="2">
        <v>0</v>
      </c>
      <c r="AQ443" s="2">
        <v>0</v>
      </c>
      <c r="AR443" s="2">
        <v>0</v>
      </c>
      <c r="AS443" s="2">
        <v>0</v>
      </c>
      <c r="AT443" s="2">
        <v>0</v>
      </c>
      <c r="AU443" s="2">
        <v>0</v>
      </c>
      <c r="AV443" s="2">
        <v>0</v>
      </c>
      <c r="AW443" s="2">
        <v>0</v>
      </c>
      <c r="AX443" s="2">
        <v>0</v>
      </c>
      <c r="AY443" s="2">
        <v>0</v>
      </c>
      <c r="AZ443" s="2">
        <v>0</v>
      </c>
      <c r="BA443" s="2">
        <v>0</v>
      </c>
      <c r="BB443" s="2">
        <v>0</v>
      </c>
      <c r="BC443" s="2">
        <v>0</v>
      </c>
      <c r="BD443" s="2">
        <v>0</v>
      </c>
      <c r="BE443" s="2">
        <v>0</v>
      </c>
      <c r="BF443" s="2">
        <v>0</v>
      </c>
      <c r="BG443" s="2">
        <v>0</v>
      </c>
      <c r="BH443" s="2">
        <v>0</v>
      </c>
      <c r="BI443" s="2">
        <v>0</v>
      </c>
      <c r="BJ443" s="2">
        <v>0</v>
      </c>
      <c r="BK443" s="2">
        <v>0</v>
      </c>
      <c r="BL443" s="2">
        <v>0</v>
      </c>
      <c r="BM443" s="2">
        <v>0</v>
      </c>
      <c r="BN443" s="2">
        <v>2.0214860000000001E-2</v>
      </c>
    </row>
    <row r="444" spans="1:66">
      <c r="A444" s="2">
        <v>2555</v>
      </c>
      <c r="B444" t="s">
        <v>29</v>
      </c>
      <c r="C444" s="2">
        <v>62050820000</v>
      </c>
      <c r="D444" s="2">
        <v>5.2371910000000002E-16</v>
      </c>
      <c r="E444" s="2">
        <v>7.1980860000000004E-7</v>
      </c>
      <c r="F444" s="2">
        <v>0</v>
      </c>
      <c r="G444" s="2">
        <v>0</v>
      </c>
      <c r="H444" s="2">
        <v>1.283775E-7</v>
      </c>
      <c r="I444" s="2">
        <v>0</v>
      </c>
      <c r="J444" s="2">
        <v>0</v>
      </c>
      <c r="K444" s="2">
        <v>0</v>
      </c>
      <c r="L444" s="2">
        <v>2.3402980000000001E-5</v>
      </c>
      <c r="M444" s="2">
        <v>0</v>
      </c>
      <c r="N444" s="2">
        <v>6.3417500000000005E-8</v>
      </c>
      <c r="O444" s="2">
        <v>9.7019740000000002E-10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>
        <v>5.1116300000000002E-8</v>
      </c>
      <c r="V444" s="2">
        <v>0</v>
      </c>
      <c r="W444" s="2">
        <v>0</v>
      </c>
      <c r="X444" s="2">
        <v>3.049171E-8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  <c r="AE444" s="2">
        <v>8.8496299999999995E-6</v>
      </c>
      <c r="AF444" s="2">
        <v>0</v>
      </c>
      <c r="AG444" s="2">
        <v>0</v>
      </c>
      <c r="AH444" s="2">
        <v>2.0226009999999998E-8</v>
      </c>
      <c r="AI444" s="2">
        <v>0</v>
      </c>
      <c r="AJ444" s="2">
        <v>6.7634609999999998E-8</v>
      </c>
      <c r="AK444" s="2">
        <v>0</v>
      </c>
      <c r="AL444" s="2">
        <v>0</v>
      </c>
      <c r="AM444" s="2">
        <v>4.5958920000000002E-8</v>
      </c>
      <c r="AN444" s="2">
        <v>5.645278E-7</v>
      </c>
      <c r="AO444" s="2">
        <v>1.905648E-28</v>
      </c>
      <c r="AP444" s="2">
        <v>6.0914600000000002E-7</v>
      </c>
      <c r="AQ444" s="2">
        <v>0</v>
      </c>
      <c r="AR444" s="2">
        <v>0</v>
      </c>
      <c r="AS444" s="2">
        <v>0</v>
      </c>
      <c r="AT444" s="2">
        <v>0</v>
      </c>
      <c r="AU444" s="2">
        <v>0</v>
      </c>
      <c r="AV444" s="2">
        <v>0</v>
      </c>
      <c r="AW444" s="2">
        <v>0</v>
      </c>
      <c r="AX444" s="2">
        <v>0</v>
      </c>
      <c r="AY444" s="2">
        <v>0</v>
      </c>
      <c r="AZ444" s="2">
        <v>0</v>
      </c>
      <c r="BA444" s="2">
        <v>0</v>
      </c>
      <c r="BB444" s="2">
        <v>0</v>
      </c>
      <c r="BC444" s="2">
        <v>0</v>
      </c>
      <c r="BD444" s="2">
        <v>1.1351809999999999E-5</v>
      </c>
      <c r="BE444" s="2">
        <v>0</v>
      </c>
      <c r="BF444" s="2">
        <v>0</v>
      </c>
      <c r="BG444" s="2">
        <v>0</v>
      </c>
      <c r="BH444" s="2">
        <v>0</v>
      </c>
      <c r="BI444" s="2">
        <v>0</v>
      </c>
      <c r="BJ444" s="2">
        <v>0</v>
      </c>
      <c r="BK444" s="2">
        <v>0</v>
      </c>
      <c r="BL444" s="2">
        <v>8.2022959999999997E-9</v>
      </c>
      <c r="BM444" s="2">
        <v>0</v>
      </c>
      <c r="BN444" s="2">
        <v>4.5194480000000001E-5</v>
      </c>
    </row>
    <row r="445" spans="1:66">
      <c r="A445" s="2">
        <v>2555</v>
      </c>
      <c r="B445" t="s">
        <v>30</v>
      </c>
      <c r="C445" s="2">
        <v>82879.539999999994</v>
      </c>
      <c r="D445" s="2">
        <v>2.8364979999999999E-7</v>
      </c>
      <c r="E445" s="2">
        <v>0.13687099999999999</v>
      </c>
      <c r="F445" s="2">
        <v>0</v>
      </c>
      <c r="G445" s="2">
        <v>0</v>
      </c>
      <c r="H445" s="2">
        <v>0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>
        <v>0</v>
      </c>
      <c r="V445" s="2">
        <v>0</v>
      </c>
      <c r="W445" s="2">
        <v>0</v>
      </c>
      <c r="X445" s="2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0</v>
      </c>
      <c r="AD445" s="2">
        <v>0</v>
      </c>
      <c r="AE445" s="2">
        <v>7.9173990000000003E-3</v>
      </c>
      <c r="AF445" s="2">
        <v>0</v>
      </c>
      <c r="AG445" s="2">
        <v>0</v>
      </c>
      <c r="AH445" s="2">
        <v>0</v>
      </c>
      <c r="AI445" s="2">
        <v>0</v>
      </c>
      <c r="AJ445" s="2">
        <v>0</v>
      </c>
      <c r="AK445" s="2">
        <v>0</v>
      </c>
      <c r="AL445" s="2">
        <v>0</v>
      </c>
      <c r="AM445" s="2">
        <v>0</v>
      </c>
      <c r="AN445" s="2">
        <v>7.8059829999999996E-4</v>
      </c>
      <c r="AO445" s="2">
        <v>0</v>
      </c>
      <c r="AP445" s="2">
        <v>0</v>
      </c>
      <c r="AQ445" s="2">
        <v>0</v>
      </c>
      <c r="AR445" s="2">
        <v>0</v>
      </c>
      <c r="AS445" s="2">
        <v>0</v>
      </c>
      <c r="AT445" s="2">
        <v>0</v>
      </c>
      <c r="AU445" s="2">
        <v>0</v>
      </c>
      <c r="AV445" s="2">
        <v>0</v>
      </c>
      <c r="AW445" s="2">
        <v>0</v>
      </c>
      <c r="AX445" s="2">
        <v>0</v>
      </c>
      <c r="AY445" s="2">
        <v>0</v>
      </c>
      <c r="AZ445" s="2">
        <v>0</v>
      </c>
      <c r="BA445" s="2">
        <v>0</v>
      </c>
      <c r="BB445" s="2">
        <v>0</v>
      </c>
      <c r="BC445" s="2">
        <v>0</v>
      </c>
      <c r="BD445" s="2">
        <v>0</v>
      </c>
      <c r="BE445" s="2">
        <v>0</v>
      </c>
      <c r="BF445" s="2">
        <v>0</v>
      </c>
      <c r="BG445" s="2">
        <v>0</v>
      </c>
      <c r="BH445" s="2">
        <v>0</v>
      </c>
      <c r="BI445" s="2">
        <v>0</v>
      </c>
      <c r="BJ445" s="2">
        <v>0</v>
      </c>
      <c r="BK445" s="2">
        <v>0</v>
      </c>
      <c r="BL445" s="2">
        <v>0</v>
      </c>
      <c r="BM445" s="2">
        <v>0</v>
      </c>
      <c r="BN445" s="2">
        <v>8.6979980000000002E-3</v>
      </c>
    </row>
    <row r="446" spans="1:66">
      <c r="A446" s="2">
        <v>2555</v>
      </c>
      <c r="B446" t="s">
        <v>31</v>
      </c>
      <c r="C446" s="2">
        <v>2463.3870000000002</v>
      </c>
      <c r="D446" s="2">
        <v>0</v>
      </c>
      <c r="E446" s="2">
        <v>4.6428909999999997</v>
      </c>
      <c r="F446" s="2">
        <v>0</v>
      </c>
      <c r="G446" s="2">
        <v>0</v>
      </c>
      <c r="H446" s="2"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>
        <v>0</v>
      </c>
      <c r="V446" s="2">
        <v>0</v>
      </c>
      <c r="W446" s="2"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0</v>
      </c>
      <c r="AE446" s="2">
        <v>7.1580639999999996E-3</v>
      </c>
      <c r="AF446" s="2">
        <v>0</v>
      </c>
      <c r="AG446" s="2">
        <v>0</v>
      </c>
      <c r="AH446" s="2">
        <v>0</v>
      </c>
      <c r="AI446" s="2">
        <v>0</v>
      </c>
      <c r="AJ446" s="2">
        <v>0</v>
      </c>
      <c r="AK446" s="2">
        <v>0</v>
      </c>
      <c r="AL446" s="2">
        <v>0</v>
      </c>
      <c r="AM446" s="2">
        <v>0</v>
      </c>
      <c r="AN446" s="2">
        <v>0</v>
      </c>
      <c r="AO446" s="2">
        <v>0</v>
      </c>
      <c r="AP446" s="2">
        <v>0</v>
      </c>
      <c r="AQ446" s="2">
        <v>0</v>
      </c>
      <c r="AR446" s="2">
        <v>0</v>
      </c>
      <c r="AS446" s="2">
        <v>0</v>
      </c>
      <c r="AT446" s="2">
        <v>0</v>
      </c>
      <c r="AU446" s="2">
        <v>0</v>
      </c>
      <c r="AV446" s="2">
        <v>0</v>
      </c>
      <c r="AW446" s="2">
        <v>0</v>
      </c>
      <c r="AX446" s="2">
        <v>0</v>
      </c>
      <c r="AY446" s="2">
        <v>0</v>
      </c>
      <c r="AZ446" s="2">
        <v>0</v>
      </c>
      <c r="BA446" s="2">
        <v>0</v>
      </c>
      <c r="BB446" s="2">
        <v>0</v>
      </c>
      <c r="BC446" s="2">
        <v>0</v>
      </c>
      <c r="BD446" s="2">
        <v>0</v>
      </c>
      <c r="BE446" s="2">
        <v>0</v>
      </c>
      <c r="BF446" s="2">
        <v>0</v>
      </c>
      <c r="BG446" s="2">
        <v>0</v>
      </c>
      <c r="BH446" s="2">
        <v>0</v>
      </c>
      <c r="BI446" s="2">
        <v>0</v>
      </c>
      <c r="BJ446" s="2">
        <v>0</v>
      </c>
      <c r="BK446" s="2">
        <v>0</v>
      </c>
      <c r="BL446" s="2">
        <v>0</v>
      </c>
      <c r="BM446" s="2">
        <v>0</v>
      </c>
      <c r="BN446" s="2">
        <v>7.1580639999999996E-3</v>
      </c>
    </row>
    <row r="447" spans="1:66">
      <c r="A447" s="2">
        <v>2555</v>
      </c>
      <c r="B447" t="s">
        <v>32</v>
      </c>
      <c r="C447" s="2">
        <v>1569.6769999999999</v>
      </c>
      <c r="D447" s="2">
        <v>0</v>
      </c>
      <c r="E447" s="2">
        <v>6.0884650000000003E-6</v>
      </c>
      <c r="F447" s="2">
        <v>0</v>
      </c>
      <c r="G447" s="2">
        <v>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>
        <v>0</v>
      </c>
      <c r="V447" s="2">
        <v>0</v>
      </c>
      <c r="W447" s="2">
        <v>0</v>
      </c>
      <c r="X447" s="2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0</v>
      </c>
      <c r="AE447" s="2">
        <v>2.1957259999999999E-23</v>
      </c>
      <c r="AF447" s="2">
        <v>0</v>
      </c>
      <c r="AG447" s="2">
        <v>0</v>
      </c>
      <c r="AH447" s="2">
        <v>0</v>
      </c>
      <c r="AI447" s="2">
        <v>0</v>
      </c>
      <c r="AJ447" s="2">
        <v>0</v>
      </c>
      <c r="AK447" s="2">
        <v>0</v>
      </c>
      <c r="AL447" s="2">
        <v>0</v>
      </c>
      <c r="AM447" s="2">
        <v>0</v>
      </c>
      <c r="AN447" s="2">
        <v>1.7819640000000001E-7</v>
      </c>
      <c r="AO447" s="2">
        <v>0</v>
      </c>
      <c r="AP447" s="2">
        <v>0</v>
      </c>
      <c r="AQ447" s="2">
        <v>0</v>
      </c>
      <c r="AR447" s="2">
        <v>0</v>
      </c>
      <c r="AS447" s="2">
        <v>0</v>
      </c>
      <c r="AT447" s="2">
        <v>0</v>
      </c>
      <c r="AU447" s="2">
        <v>0</v>
      </c>
      <c r="AV447" s="2">
        <v>0</v>
      </c>
      <c r="AW447" s="2">
        <v>0</v>
      </c>
      <c r="AX447" s="2">
        <v>0</v>
      </c>
      <c r="AY447" s="2">
        <v>0</v>
      </c>
      <c r="AZ447" s="2">
        <v>0</v>
      </c>
      <c r="BA447" s="2">
        <v>0</v>
      </c>
      <c r="BB447" s="2">
        <v>0</v>
      </c>
      <c r="BC447" s="2">
        <v>0</v>
      </c>
      <c r="BD447" s="2">
        <v>0</v>
      </c>
      <c r="BE447" s="2">
        <v>0</v>
      </c>
      <c r="BF447" s="2">
        <v>0</v>
      </c>
      <c r="BG447" s="2">
        <v>0</v>
      </c>
      <c r="BH447" s="2">
        <v>0</v>
      </c>
      <c r="BI447" s="2">
        <v>0</v>
      </c>
      <c r="BJ447" s="2">
        <v>0</v>
      </c>
      <c r="BK447" s="2">
        <v>0</v>
      </c>
      <c r="BL447" s="2">
        <v>0</v>
      </c>
      <c r="BM447" s="2">
        <v>0</v>
      </c>
      <c r="BN447" s="2">
        <v>1.7819640000000001E-7</v>
      </c>
    </row>
    <row r="448" spans="1:66">
      <c r="A448" s="2">
        <v>2555</v>
      </c>
      <c r="B448" t="s">
        <v>33</v>
      </c>
      <c r="C448" s="2">
        <v>30043.55</v>
      </c>
      <c r="D448" s="2">
        <v>0</v>
      </c>
      <c r="E448" s="2">
        <v>0.1005323</v>
      </c>
      <c r="F448" s="2">
        <v>0</v>
      </c>
      <c r="G448" s="2">
        <v>0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>
        <v>0</v>
      </c>
      <c r="V448" s="2">
        <v>0</v>
      </c>
      <c r="W448" s="2">
        <v>0</v>
      </c>
      <c r="X448" s="2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0</v>
      </c>
      <c r="AE448" s="2">
        <v>4.3652090000000001E-3</v>
      </c>
      <c r="AF448" s="2">
        <v>0</v>
      </c>
      <c r="AG448" s="2">
        <v>0</v>
      </c>
      <c r="AH448" s="2">
        <v>0</v>
      </c>
      <c r="AI448" s="2">
        <v>0</v>
      </c>
      <c r="AJ448" s="2">
        <v>0</v>
      </c>
      <c r="AK448" s="2">
        <v>0</v>
      </c>
      <c r="AL448" s="2">
        <v>0</v>
      </c>
      <c r="AM448" s="2">
        <v>0</v>
      </c>
      <c r="AN448" s="2">
        <v>2.0083730000000001E-4</v>
      </c>
      <c r="AO448" s="2">
        <v>0</v>
      </c>
      <c r="AP448" s="2">
        <v>0</v>
      </c>
      <c r="AQ448" s="2">
        <v>0</v>
      </c>
      <c r="AR448" s="2">
        <v>0</v>
      </c>
      <c r="AS448" s="2">
        <v>0</v>
      </c>
      <c r="AT448" s="2">
        <v>0</v>
      </c>
      <c r="AU448" s="2">
        <v>0</v>
      </c>
      <c r="AV448" s="2">
        <v>0</v>
      </c>
      <c r="AW448" s="2">
        <v>0</v>
      </c>
      <c r="AX448" s="2">
        <v>0</v>
      </c>
      <c r="AY448" s="2">
        <v>0</v>
      </c>
      <c r="AZ448" s="2">
        <v>0</v>
      </c>
      <c r="BA448" s="2">
        <v>0</v>
      </c>
      <c r="BB448" s="2">
        <v>0</v>
      </c>
      <c r="BC448" s="2">
        <v>0</v>
      </c>
      <c r="BD448" s="2">
        <v>0</v>
      </c>
      <c r="BE448" s="2">
        <v>0</v>
      </c>
      <c r="BF448" s="2">
        <v>0</v>
      </c>
      <c r="BG448" s="2">
        <v>0</v>
      </c>
      <c r="BH448" s="2">
        <v>0</v>
      </c>
      <c r="BI448" s="2">
        <v>0</v>
      </c>
      <c r="BJ448" s="2">
        <v>0</v>
      </c>
      <c r="BK448" s="2">
        <v>0</v>
      </c>
      <c r="BL448" s="2">
        <v>0</v>
      </c>
      <c r="BM448" s="2">
        <v>0</v>
      </c>
      <c r="BN448" s="2">
        <v>4.5660459999999998E-3</v>
      </c>
    </row>
    <row r="449" spans="1:66">
      <c r="A449" s="2">
        <v>2555</v>
      </c>
      <c r="B449" t="s">
        <v>34</v>
      </c>
      <c r="C449" s="2">
        <v>975.64139999999998</v>
      </c>
      <c r="D449" s="2">
        <v>0</v>
      </c>
      <c r="E449" s="2">
        <v>5.6868040000000002E-2</v>
      </c>
      <c r="F449" s="2">
        <v>0</v>
      </c>
      <c r="G449" s="2">
        <v>0</v>
      </c>
      <c r="H449" s="2">
        <v>0</v>
      </c>
      <c r="I449" s="2">
        <v>0</v>
      </c>
      <c r="J449" s="2">
        <v>0</v>
      </c>
      <c r="K449" s="2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2">
        <v>0</v>
      </c>
      <c r="U449" s="2">
        <v>0</v>
      </c>
      <c r="V449" s="2">
        <v>0</v>
      </c>
      <c r="W449" s="2">
        <v>0</v>
      </c>
      <c r="X449" s="2">
        <v>0</v>
      </c>
      <c r="Y449" s="2">
        <v>0</v>
      </c>
      <c r="Z449" s="2">
        <v>0</v>
      </c>
      <c r="AA449" s="2">
        <v>0</v>
      </c>
      <c r="AB449" s="2">
        <v>0</v>
      </c>
      <c r="AC449" s="2">
        <v>0</v>
      </c>
      <c r="AD449" s="2">
        <v>0</v>
      </c>
      <c r="AE449" s="2">
        <v>0</v>
      </c>
      <c r="AF449" s="2">
        <v>0</v>
      </c>
      <c r="AG449" s="2">
        <v>0</v>
      </c>
      <c r="AH449" s="2">
        <v>0</v>
      </c>
      <c r="AI449" s="2">
        <v>0</v>
      </c>
      <c r="AJ449" s="2">
        <v>0</v>
      </c>
      <c r="AK449" s="2">
        <v>0</v>
      </c>
      <c r="AL449" s="2">
        <v>0</v>
      </c>
      <c r="AM449" s="2">
        <v>1.3211709999999999E-4</v>
      </c>
      <c r="AN449" s="2">
        <v>0.14847830000000001</v>
      </c>
      <c r="AO449" s="2">
        <v>0</v>
      </c>
      <c r="AP449" s="2">
        <v>0</v>
      </c>
      <c r="AQ449" s="2">
        <v>0</v>
      </c>
      <c r="AR449" s="2">
        <v>0</v>
      </c>
      <c r="AS449" s="2">
        <v>0</v>
      </c>
      <c r="AT449" s="2">
        <v>0</v>
      </c>
      <c r="AU449" s="2">
        <v>0</v>
      </c>
      <c r="AV449" s="2">
        <v>0</v>
      </c>
      <c r="AW449" s="2">
        <v>0</v>
      </c>
      <c r="AX449" s="2">
        <v>0</v>
      </c>
      <c r="AY449" s="2">
        <v>0</v>
      </c>
      <c r="AZ449" s="2">
        <v>0</v>
      </c>
      <c r="BA449" s="2">
        <v>0</v>
      </c>
      <c r="BB449" s="2">
        <v>0</v>
      </c>
      <c r="BC449" s="2">
        <v>0</v>
      </c>
      <c r="BD449" s="2">
        <v>0</v>
      </c>
      <c r="BE449" s="2">
        <v>0</v>
      </c>
      <c r="BF449" s="2">
        <v>0</v>
      </c>
      <c r="BG449" s="2">
        <v>0</v>
      </c>
      <c r="BH449" s="2">
        <v>0</v>
      </c>
      <c r="BI449" s="2">
        <v>0</v>
      </c>
      <c r="BJ449" s="2">
        <v>0</v>
      </c>
      <c r="BK449" s="2">
        <v>0</v>
      </c>
      <c r="BL449" s="2">
        <v>0</v>
      </c>
      <c r="BM449" s="2">
        <v>0</v>
      </c>
      <c r="BN449" s="2">
        <v>0.1486104</v>
      </c>
    </row>
    <row r="450" spans="1:66">
      <c r="A450" s="2">
        <v>2555</v>
      </c>
      <c r="B450" t="s">
        <v>35</v>
      </c>
      <c r="C450" s="2">
        <v>11801.03</v>
      </c>
      <c r="D450" s="2">
        <v>3.0900269999999997E-7</v>
      </c>
      <c r="E450" s="2">
        <v>0.1909505</v>
      </c>
      <c r="F450" s="2">
        <v>0</v>
      </c>
      <c r="G450" s="2">
        <v>0</v>
      </c>
      <c r="H450" s="2">
        <v>0</v>
      </c>
      <c r="I450" s="2">
        <v>0</v>
      </c>
      <c r="J450" s="2">
        <v>0</v>
      </c>
      <c r="K450" s="2">
        <v>0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2">
        <v>0</v>
      </c>
      <c r="U450" s="2">
        <v>0</v>
      </c>
      <c r="V450" s="2">
        <v>0</v>
      </c>
      <c r="W450" s="2">
        <v>0</v>
      </c>
      <c r="X450" s="2">
        <v>0</v>
      </c>
      <c r="Y450" s="2">
        <v>0</v>
      </c>
      <c r="Z450" s="2">
        <v>0</v>
      </c>
      <c r="AA450" s="2">
        <v>0</v>
      </c>
      <c r="AB450" s="2">
        <v>0</v>
      </c>
      <c r="AC450" s="2">
        <v>0</v>
      </c>
      <c r="AD450" s="2">
        <v>0</v>
      </c>
      <c r="AE450" s="2">
        <v>1.880467E-4</v>
      </c>
      <c r="AF450" s="2">
        <v>0</v>
      </c>
      <c r="AG450" s="2">
        <v>0</v>
      </c>
      <c r="AH450" s="2">
        <v>0</v>
      </c>
      <c r="AI450" s="2">
        <v>0</v>
      </c>
      <c r="AJ450" s="2">
        <v>0</v>
      </c>
      <c r="AK450" s="2">
        <v>0</v>
      </c>
      <c r="AL450" s="2">
        <v>0</v>
      </c>
      <c r="AM450" s="2">
        <v>2.7540679999999999E-7</v>
      </c>
      <c r="AN450" s="2">
        <v>1.636127E-5</v>
      </c>
      <c r="AO450" s="2">
        <v>0</v>
      </c>
      <c r="AP450" s="2">
        <v>0</v>
      </c>
      <c r="AQ450" s="2">
        <v>0</v>
      </c>
      <c r="AR450" s="2">
        <v>0</v>
      </c>
      <c r="AS450" s="2">
        <v>0</v>
      </c>
      <c r="AT450" s="2">
        <v>0</v>
      </c>
      <c r="AU450" s="2">
        <v>0</v>
      </c>
      <c r="AV450" s="2">
        <v>0</v>
      </c>
      <c r="AW450" s="2">
        <v>0</v>
      </c>
      <c r="AX450" s="2">
        <v>0</v>
      </c>
      <c r="AY450" s="2">
        <v>0</v>
      </c>
      <c r="AZ450" s="2">
        <v>0</v>
      </c>
      <c r="BA450" s="2">
        <v>0</v>
      </c>
      <c r="BB450" s="2">
        <v>0</v>
      </c>
      <c r="BC450" s="2">
        <v>0</v>
      </c>
      <c r="BD450" s="2">
        <v>0</v>
      </c>
      <c r="BE450" s="2">
        <v>0</v>
      </c>
      <c r="BF450" s="2">
        <v>0</v>
      </c>
      <c r="BG450" s="2">
        <v>0</v>
      </c>
      <c r="BH450" s="2">
        <v>0</v>
      </c>
      <c r="BI450" s="2">
        <v>0</v>
      </c>
      <c r="BJ450" s="2">
        <v>0</v>
      </c>
      <c r="BK450" s="2">
        <v>0</v>
      </c>
      <c r="BL450" s="2">
        <v>0</v>
      </c>
      <c r="BM450" s="2">
        <v>0</v>
      </c>
      <c r="BN450" s="2">
        <v>2.0468339999999999E-4</v>
      </c>
    </row>
    <row r="451" spans="1:66">
      <c r="A451" s="2">
        <v>2555</v>
      </c>
      <c r="B451" t="s">
        <v>36</v>
      </c>
      <c r="C451" s="2">
        <v>34486910000000</v>
      </c>
      <c r="D451" s="2">
        <v>0</v>
      </c>
      <c r="E451" s="2">
        <v>0</v>
      </c>
      <c r="F451" s="2">
        <v>0</v>
      </c>
      <c r="G451" s="2">
        <v>0</v>
      </c>
      <c r="H451" s="2">
        <v>0</v>
      </c>
      <c r="I451" s="2">
        <v>4.5102740000000004E-6</v>
      </c>
      <c r="J451" s="2">
        <v>9.4564759999999998E-7</v>
      </c>
      <c r="K451" s="2">
        <v>1.685352E-7</v>
      </c>
      <c r="L451" s="2">
        <v>1.6720729999999999E-5</v>
      </c>
      <c r="M451" s="2">
        <v>2.1703569999999999E-6</v>
      </c>
      <c r="N451" s="2">
        <v>9.034481E-7</v>
      </c>
      <c r="O451" s="2">
        <v>2.859925E-8</v>
      </c>
      <c r="P451" s="2">
        <v>0</v>
      </c>
      <c r="Q451" s="2">
        <v>1.192466E-5</v>
      </c>
      <c r="R451" s="2">
        <v>0</v>
      </c>
      <c r="S451" s="2">
        <v>0</v>
      </c>
      <c r="T451" s="2">
        <v>0</v>
      </c>
      <c r="U451" s="2">
        <v>0</v>
      </c>
      <c r="V451" s="2">
        <v>0</v>
      </c>
      <c r="W451" s="2">
        <v>0</v>
      </c>
      <c r="X451" s="2">
        <v>0</v>
      </c>
      <c r="Y451" s="2">
        <v>0</v>
      </c>
      <c r="Z451" s="2">
        <v>1.179174E-7</v>
      </c>
      <c r="AA451" s="2">
        <v>0</v>
      </c>
      <c r="AB451" s="2">
        <v>0</v>
      </c>
      <c r="AC451" s="2">
        <v>0</v>
      </c>
      <c r="AD451" s="2">
        <v>0</v>
      </c>
      <c r="AE451" s="2">
        <v>6.9390820000000001E-6</v>
      </c>
      <c r="AF451" s="2">
        <v>0</v>
      </c>
      <c r="AG451" s="2">
        <v>0</v>
      </c>
      <c r="AH451" s="2">
        <v>9.8609219999999997E-8</v>
      </c>
      <c r="AI451" s="2">
        <v>7.9952589999999996E-8</v>
      </c>
      <c r="AJ451" s="2">
        <v>2.3741270000000001E-8</v>
      </c>
      <c r="AK451" s="2">
        <v>0</v>
      </c>
      <c r="AL451" s="2">
        <v>0</v>
      </c>
      <c r="AM451" s="2">
        <v>1.6468690000000001E-8</v>
      </c>
      <c r="AN451" s="2">
        <v>4.889878E-7</v>
      </c>
      <c r="AO451" s="2">
        <v>4.0884500000000003E-9</v>
      </c>
      <c r="AP451" s="2">
        <v>0</v>
      </c>
      <c r="AQ451" s="2">
        <v>0</v>
      </c>
      <c r="AR451" s="2">
        <v>0</v>
      </c>
      <c r="AS451" s="2">
        <v>0</v>
      </c>
      <c r="AT451" s="2">
        <v>0</v>
      </c>
      <c r="AU451" s="2">
        <v>0</v>
      </c>
      <c r="AV451" s="2">
        <v>0</v>
      </c>
      <c r="AW451" s="2">
        <v>0</v>
      </c>
      <c r="AX451" s="2">
        <v>0</v>
      </c>
      <c r="AY451" s="2">
        <v>0</v>
      </c>
      <c r="AZ451" s="2">
        <v>0</v>
      </c>
      <c r="BA451" s="2">
        <v>0</v>
      </c>
      <c r="BB451" s="2">
        <v>0</v>
      </c>
      <c r="BC451" s="2">
        <v>0</v>
      </c>
      <c r="BD451" s="2">
        <v>0</v>
      </c>
      <c r="BE451" s="2">
        <v>0</v>
      </c>
      <c r="BF451" s="2">
        <v>0</v>
      </c>
      <c r="BG451" s="2">
        <v>0</v>
      </c>
      <c r="BH451" s="2">
        <v>0</v>
      </c>
      <c r="BI451" s="2">
        <v>0</v>
      </c>
      <c r="BJ451" s="2">
        <v>0</v>
      </c>
      <c r="BK451" s="2">
        <v>0</v>
      </c>
      <c r="BL451" s="2">
        <v>0</v>
      </c>
      <c r="BM451" s="2">
        <v>0</v>
      </c>
      <c r="BN451" s="2">
        <v>4.5141100000000001E-5</v>
      </c>
    </row>
    <row r="452" spans="1:66">
      <c r="A452" s="2">
        <v>2555</v>
      </c>
      <c r="B452" t="s">
        <v>37</v>
      </c>
      <c r="C452" s="2">
        <v>15293840000000</v>
      </c>
      <c r="D452" s="2">
        <v>0</v>
      </c>
      <c r="E452" s="2">
        <v>0</v>
      </c>
      <c r="F452" s="2">
        <v>0</v>
      </c>
      <c r="G452" s="2">
        <v>0</v>
      </c>
      <c r="H452" s="2">
        <v>3.8212579999999999E-5</v>
      </c>
      <c r="I452" s="2">
        <v>0</v>
      </c>
      <c r="J452" s="2">
        <v>2.1206929999999999E-7</v>
      </c>
      <c r="K452" s="2">
        <v>0</v>
      </c>
      <c r="L452" s="2">
        <v>1.7685749999999999E-5</v>
      </c>
      <c r="M452" s="2">
        <v>0</v>
      </c>
      <c r="N452" s="2">
        <v>0</v>
      </c>
      <c r="O452" s="2">
        <v>1.5343169999999998E-8</v>
      </c>
      <c r="P452" s="2">
        <v>4.0908629999999997E-6</v>
      </c>
      <c r="Q452" s="2">
        <v>0</v>
      </c>
      <c r="R452" s="2">
        <v>0</v>
      </c>
      <c r="S452" s="2">
        <v>0</v>
      </c>
      <c r="T452" s="2">
        <v>0</v>
      </c>
      <c r="U452" s="2">
        <v>1.285016E-5</v>
      </c>
      <c r="V452" s="2">
        <v>0</v>
      </c>
      <c r="W452" s="2">
        <v>0</v>
      </c>
      <c r="X452" s="2">
        <v>1.0452120000000001E-5</v>
      </c>
      <c r="Y452" s="2">
        <v>0</v>
      </c>
      <c r="Z452" s="2">
        <v>0</v>
      </c>
      <c r="AA452" s="2">
        <v>0</v>
      </c>
      <c r="AB452" s="2">
        <v>1.9355419999999998E-6</v>
      </c>
      <c r="AC452" s="2">
        <v>7.5431470000000001E-6</v>
      </c>
      <c r="AD452" s="2">
        <v>1.0849229999999999E-15</v>
      </c>
      <c r="AE452" s="2">
        <v>0</v>
      </c>
      <c r="AF452" s="2">
        <v>2.4377000000000002E-7</v>
      </c>
      <c r="AG452" s="2">
        <v>6.7039769999999999E-7</v>
      </c>
      <c r="AH452" s="2">
        <v>2.268095E-8</v>
      </c>
      <c r="AI452" s="2">
        <v>0</v>
      </c>
      <c r="AJ452" s="2">
        <v>7.6960769999999995E-6</v>
      </c>
      <c r="AK452" s="2">
        <v>0</v>
      </c>
      <c r="AL452" s="2">
        <v>0</v>
      </c>
      <c r="AM452" s="2">
        <v>5.1242850000000003E-8</v>
      </c>
      <c r="AN452" s="2">
        <v>0</v>
      </c>
      <c r="AO452" s="2">
        <v>1.07736E-6</v>
      </c>
      <c r="AP452" s="2">
        <v>0</v>
      </c>
      <c r="AQ452" s="2">
        <v>0</v>
      </c>
      <c r="AR452" s="2">
        <v>0</v>
      </c>
      <c r="AS452" s="2">
        <v>0</v>
      </c>
      <c r="AT452" s="2">
        <v>0</v>
      </c>
      <c r="AU452" s="2">
        <v>0</v>
      </c>
      <c r="AV452" s="2">
        <v>3.6788210000000001E-3</v>
      </c>
      <c r="AW452" s="2">
        <v>1.643769E-3</v>
      </c>
      <c r="AX452" s="2">
        <v>5.7814530000000003E-12</v>
      </c>
      <c r="AY452" s="2">
        <v>0</v>
      </c>
      <c r="AZ452" s="2">
        <v>0</v>
      </c>
      <c r="BA452" s="2">
        <v>0</v>
      </c>
      <c r="BB452" s="2">
        <v>0</v>
      </c>
      <c r="BC452" s="2">
        <v>0</v>
      </c>
      <c r="BD452" s="2">
        <v>0</v>
      </c>
      <c r="BE452" s="2">
        <v>0</v>
      </c>
      <c r="BF452" s="2">
        <v>0</v>
      </c>
      <c r="BG452" s="2">
        <v>0</v>
      </c>
      <c r="BH452" s="2">
        <v>0</v>
      </c>
      <c r="BI452" s="2">
        <v>0</v>
      </c>
      <c r="BJ452" s="2">
        <v>0</v>
      </c>
      <c r="BK452" s="2">
        <v>0</v>
      </c>
      <c r="BL452" s="2">
        <v>0</v>
      </c>
      <c r="BM452" s="2">
        <v>0</v>
      </c>
      <c r="BN452" s="2">
        <v>5.4253490000000003E-3</v>
      </c>
    </row>
    <row r="453" spans="1:66">
      <c r="A453" s="2">
        <v>2555</v>
      </c>
      <c r="B453" t="s">
        <v>38</v>
      </c>
      <c r="C453" s="2">
        <v>545487600000000</v>
      </c>
      <c r="D453" s="2">
        <v>0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  <c r="J453" s="2">
        <v>0</v>
      </c>
      <c r="K453" s="2">
        <v>0</v>
      </c>
      <c r="L453" s="2">
        <v>6.0944280000000004E-6</v>
      </c>
      <c r="M453" s="2">
        <v>0</v>
      </c>
      <c r="N453" s="2">
        <v>0</v>
      </c>
      <c r="O453" s="2">
        <v>2.2135059999999999E-8</v>
      </c>
      <c r="P453" s="2">
        <v>3.487131E-5</v>
      </c>
      <c r="Q453" s="2">
        <v>0</v>
      </c>
      <c r="R453" s="2">
        <v>0</v>
      </c>
      <c r="S453" s="2">
        <v>6.6766560000000002E-7</v>
      </c>
      <c r="T453" s="2">
        <v>0</v>
      </c>
      <c r="U453" s="2">
        <v>1.3002280000000001E-4</v>
      </c>
      <c r="V453" s="2">
        <v>0</v>
      </c>
      <c r="W453" s="2">
        <v>0</v>
      </c>
      <c r="X453" s="2">
        <v>3.2476500000000002E-6</v>
      </c>
      <c r="Y453" s="2">
        <v>0</v>
      </c>
      <c r="Z453" s="2">
        <v>0</v>
      </c>
      <c r="AA453" s="2">
        <v>0</v>
      </c>
      <c r="AB453" s="2">
        <v>2.172672E-6</v>
      </c>
      <c r="AC453" s="2">
        <v>2.1342010000000001E-5</v>
      </c>
      <c r="AD453" s="2">
        <v>2.612125E-17</v>
      </c>
      <c r="AE453" s="2">
        <v>0</v>
      </c>
      <c r="AF453" s="2">
        <v>4.7876739999999998E-7</v>
      </c>
      <c r="AG453" s="2">
        <v>5.9229049999999998E-7</v>
      </c>
      <c r="AH453" s="2">
        <v>7.8195820000000006E-9</v>
      </c>
      <c r="AI453" s="2">
        <v>0</v>
      </c>
      <c r="AJ453" s="2">
        <v>0</v>
      </c>
      <c r="AK453" s="2">
        <v>0</v>
      </c>
      <c r="AL453" s="2">
        <v>0</v>
      </c>
      <c r="AM453" s="2">
        <v>1.7704139999999999E-8</v>
      </c>
      <c r="AN453" s="2">
        <v>0</v>
      </c>
      <c r="AO453" s="2">
        <v>0</v>
      </c>
      <c r="AP453" s="2">
        <v>0</v>
      </c>
      <c r="AQ453" s="2">
        <v>0</v>
      </c>
      <c r="AR453" s="2">
        <v>0</v>
      </c>
      <c r="AS453" s="2">
        <v>0</v>
      </c>
      <c r="AT453" s="2">
        <v>0</v>
      </c>
      <c r="AU453" s="2">
        <v>0</v>
      </c>
      <c r="AV453" s="2">
        <v>0</v>
      </c>
      <c r="AW453" s="2">
        <v>3.6281369999999999E-4</v>
      </c>
      <c r="AX453" s="2">
        <v>3.5420199999999999E-10</v>
      </c>
      <c r="AY453" s="2">
        <v>0</v>
      </c>
      <c r="AZ453" s="2">
        <v>0</v>
      </c>
      <c r="BA453" s="2">
        <v>0</v>
      </c>
      <c r="BB453" s="2">
        <v>0</v>
      </c>
      <c r="BC453" s="2">
        <v>0</v>
      </c>
      <c r="BD453" s="2">
        <v>0</v>
      </c>
      <c r="BE453" s="2">
        <v>0</v>
      </c>
      <c r="BF453" s="2">
        <v>0</v>
      </c>
      <c r="BG453" s="2">
        <v>0</v>
      </c>
      <c r="BH453" s="2">
        <v>0</v>
      </c>
      <c r="BI453" s="2">
        <v>0</v>
      </c>
      <c r="BJ453" s="2">
        <v>0</v>
      </c>
      <c r="BK453" s="2">
        <v>0</v>
      </c>
      <c r="BL453" s="2">
        <v>0</v>
      </c>
      <c r="BM453" s="2">
        <v>0</v>
      </c>
      <c r="BN453" s="2">
        <v>5.6235129999999999E-4</v>
      </c>
    </row>
    <row r="454" spans="1:66">
      <c r="A454" s="2">
        <v>2555</v>
      </c>
      <c r="B454" t="s">
        <v>39</v>
      </c>
      <c r="C454" s="2">
        <v>21304140000000</v>
      </c>
      <c r="D454" s="2">
        <v>0</v>
      </c>
      <c r="E454" s="2">
        <v>0</v>
      </c>
      <c r="F454" s="2">
        <v>0</v>
      </c>
      <c r="G454" s="2">
        <v>0</v>
      </c>
      <c r="H454" s="2">
        <v>5.70117E-7</v>
      </c>
      <c r="I454" s="2">
        <v>0</v>
      </c>
      <c r="J454" s="2">
        <v>0</v>
      </c>
      <c r="K454" s="2">
        <v>0</v>
      </c>
      <c r="L454" s="2">
        <v>0</v>
      </c>
      <c r="M454" s="2">
        <v>0</v>
      </c>
      <c r="N454" s="2">
        <v>0</v>
      </c>
      <c r="O454" s="2">
        <v>4.9467040000000002E-17</v>
      </c>
      <c r="P454" s="2">
        <v>7.8765430000000004E-14</v>
      </c>
      <c r="Q454" s="2">
        <v>0</v>
      </c>
      <c r="R454" s="2">
        <v>0</v>
      </c>
      <c r="S454" s="2">
        <v>4.613362E-6</v>
      </c>
      <c r="T454" s="2">
        <v>0</v>
      </c>
      <c r="U454" s="2">
        <v>1.7749440000000001E-6</v>
      </c>
      <c r="V454" s="2">
        <v>0</v>
      </c>
      <c r="W454" s="2">
        <v>2.7996429999999999E-8</v>
      </c>
      <c r="X454" s="2">
        <v>1.146232E-7</v>
      </c>
      <c r="Y454" s="2">
        <v>0</v>
      </c>
      <c r="Z454" s="2">
        <v>0</v>
      </c>
      <c r="AA454" s="2">
        <v>0</v>
      </c>
      <c r="AB454" s="2">
        <v>0</v>
      </c>
      <c r="AC454" s="2">
        <v>3.8537100000000001E-12</v>
      </c>
      <c r="AD454" s="2">
        <v>3.700143E-7</v>
      </c>
      <c r="AE454" s="2">
        <v>0</v>
      </c>
      <c r="AF454" s="2">
        <v>2.3880599999999999E-8</v>
      </c>
      <c r="AG454" s="2">
        <v>4.1735650000000002E-9</v>
      </c>
      <c r="AH454" s="2">
        <v>0</v>
      </c>
      <c r="AI454" s="2">
        <v>0</v>
      </c>
      <c r="AJ454" s="2">
        <v>0</v>
      </c>
      <c r="AK454" s="2">
        <v>1.9637629999999999E-7</v>
      </c>
      <c r="AL454" s="2">
        <v>0</v>
      </c>
      <c r="AM454" s="2">
        <v>0</v>
      </c>
      <c r="AN454" s="2">
        <v>0</v>
      </c>
      <c r="AO454" s="2">
        <v>0</v>
      </c>
      <c r="AP454" s="2">
        <v>0</v>
      </c>
      <c r="AQ454" s="2">
        <v>0</v>
      </c>
      <c r="AR454" s="2">
        <v>0</v>
      </c>
      <c r="AS454" s="2">
        <v>0</v>
      </c>
      <c r="AT454" s="2">
        <v>0</v>
      </c>
      <c r="AU454" s="2">
        <v>5.6105169999999998E-3</v>
      </c>
      <c r="AV454" s="2">
        <v>0</v>
      </c>
      <c r="AW454" s="2">
        <v>0</v>
      </c>
      <c r="AX454" s="2">
        <v>7.5881270000000002E-10</v>
      </c>
      <c r="AY454" s="2">
        <v>0</v>
      </c>
      <c r="AZ454" s="2">
        <v>0</v>
      </c>
      <c r="BA454" s="2">
        <v>0</v>
      </c>
      <c r="BB454" s="2">
        <v>0</v>
      </c>
      <c r="BC454" s="2">
        <v>0</v>
      </c>
      <c r="BD454" s="2">
        <v>0</v>
      </c>
      <c r="BE454" s="2">
        <v>0</v>
      </c>
      <c r="BF454" s="2">
        <v>0</v>
      </c>
      <c r="BG454" s="2">
        <v>0</v>
      </c>
      <c r="BH454" s="2">
        <v>0</v>
      </c>
      <c r="BI454" s="2">
        <v>0</v>
      </c>
      <c r="BJ454" s="2">
        <v>0</v>
      </c>
      <c r="BK454" s="2">
        <v>0</v>
      </c>
      <c r="BL454" s="2">
        <v>0</v>
      </c>
      <c r="BM454" s="2">
        <v>0</v>
      </c>
      <c r="BN454" s="2">
        <v>5.6182130000000004E-3</v>
      </c>
    </row>
    <row r="455" spans="1:66">
      <c r="A455" s="2">
        <v>2555</v>
      </c>
      <c r="B455" t="s">
        <v>40</v>
      </c>
      <c r="C455" s="2">
        <v>49185500000000</v>
      </c>
      <c r="D455" s="2">
        <v>0</v>
      </c>
      <c r="E455" s="2">
        <v>0</v>
      </c>
      <c r="F455" s="2">
        <v>0</v>
      </c>
      <c r="G455" s="2">
        <v>0</v>
      </c>
      <c r="H455" s="2">
        <v>1.296883E-4</v>
      </c>
      <c r="I455" s="2">
        <v>0</v>
      </c>
      <c r="J455" s="2">
        <v>6.5894719999999996E-7</v>
      </c>
      <c r="K455" s="2">
        <v>0</v>
      </c>
      <c r="L455" s="2">
        <v>4.350758E-6</v>
      </c>
      <c r="M455" s="2">
        <v>0</v>
      </c>
      <c r="N455" s="2">
        <v>0</v>
      </c>
      <c r="O455" s="2">
        <v>3.03804E-8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U455" s="2">
        <v>3.8487620000000002E-5</v>
      </c>
      <c r="V455" s="2">
        <v>0</v>
      </c>
      <c r="W455" s="2">
        <v>0</v>
      </c>
      <c r="X455" s="2">
        <v>4.2599889999999998E-5</v>
      </c>
      <c r="Y455" s="2">
        <v>0</v>
      </c>
      <c r="Z455" s="2">
        <v>0</v>
      </c>
      <c r="AA455" s="2">
        <v>0</v>
      </c>
      <c r="AB455" s="2">
        <v>8.2588800000000001E-6</v>
      </c>
      <c r="AC455" s="2">
        <v>9.0055269999999996E-5</v>
      </c>
      <c r="AD455" s="2">
        <v>4.9972109999999997E-17</v>
      </c>
      <c r="AE455" s="2">
        <v>0</v>
      </c>
      <c r="AF455" s="2">
        <v>0</v>
      </c>
      <c r="AG455" s="2">
        <v>1.7943990000000001E-6</v>
      </c>
      <c r="AH455" s="2">
        <v>0</v>
      </c>
      <c r="AI455" s="2">
        <v>0</v>
      </c>
      <c r="AJ455" s="2">
        <v>3.5480920000000002E-6</v>
      </c>
      <c r="AK455" s="2">
        <v>0</v>
      </c>
      <c r="AL455" s="2">
        <v>0</v>
      </c>
      <c r="AM455" s="2">
        <v>6.9548E-9</v>
      </c>
      <c r="AN455" s="2">
        <v>0</v>
      </c>
      <c r="AO455" s="2">
        <v>1.0344560000000001E-6</v>
      </c>
      <c r="AP455" s="2">
        <v>0</v>
      </c>
      <c r="AQ455" s="2">
        <v>0</v>
      </c>
      <c r="AR455" s="2">
        <v>0</v>
      </c>
      <c r="AS455" s="2">
        <v>0</v>
      </c>
      <c r="AT455" s="2">
        <v>0</v>
      </c>
      <c r="AU455" s="2">
        <v>2.4465770000000001E-12</v>
      </c>
      <c r="AV455" s="2">
        <v>7.8988829999999996E-2</v>
      </c>
      <c r="AW455" s="2">
        <v>6.9110679999999994E-2</v>
      </c>
      <c r="AX455" s="2">
        <v>0</v>
      </c>
      <c r="AY455" s="2">
        <v>0</v>
      </c>
      <c r="AZ455" s="2">
        <v>0</v>
      </c>
      <c r="BA455" s="2">
        <v>0</v>
      </c>
      <c r="BB455" s="2">
        <v>0</v>
      </c>
      <c r="BC455" s="2">
        <v>0</v>
      </c>
      <c r="BD455" s="2">
        <v>0</v>
      </c>
      <c r="BE455" s="2">
        <v>0</v>
      </c>
      <c r="BF455" s="2">
        <v>0</v>
      </c>
      <c r="BG455" s="2">
        <v>0</v>
      </c>
      <c r="BH455" s="2">
        <v>0</v>
      </c>
      <c r="BI455" s="2">
        <v>0</v>
      </c>
      <c r="BJ455" s="2">
        <v>0</v>
      </c>
      <c r="BK455" s="2">
        <v>0</v>
      </c>
      <c r="BL455" s="2">
        <v>0</v>
      </c>
      <c r="BM455" s="2">
        <v>0</v>
      </c>
      <c r="BN455" s="2">
        <v>0.14842</v>
      </c>
    </row>
    <row r="456" spans="1:66">
      <c r="A456" s="2">
        <v>2555</v>
      </c>
      <c r="B456" t="s">
        <v>41</v>
      </c>
      <c r="C456" s="2">
        <v>14327820000000</v>
      </c>
      <c r="D456" s="2">
        <v>0</v>
      </c>
      <c r="E456" s="2">
        <v>0</v>
      </c>
      <c r="F456" s="2">
        <v>0</v>
      </c>
      <c r="G456" s="2">
        <v>0</v>
      </c>
      <c r="H456" s="2">
        <v>0</v>
      </c>
      <c r="I456" s="2">
        <v>0</v>
      </c>
      <c r="J456" s="2">
        <v>3.0968470000000001E-7</v>
      </c>
      <c r="K456" s="2">
        <v>3.504151E-6</v>
      </c>
      <c r="L456" s="2">
        <v>9.0926829999999995E-13</v>
      </c>
      <c r="M456" s="2">
        <v>1.35062E-7</v>
      </c>
      <c r="N456" s="2">
        <v>4.591972E-13</v>
      </c>
      <c r="O456" s="2">
        <v>3.9624959999999998E-17</v>
      </c>
      <c r="P456" s="2">
        <v>3.947677E-14</v>
      </c>
      <c r="Q456" s="2">
        <v>0</v>
      </c>
      <c r="R456" s="2">
        <v>0</v>
      </c>
      <c r="S456" s="2">
        <v>4.5984979999999996E-6</v>
      </c>
      <c r="T456" s="2">
        <v>0</v>
      </c>
      <c r="U456" s="2">
        <v>5.316857E-8</v>
      </c>
      <c r="V456" s="2">
        <v>5.2316419999999998E-8</v>
      </c>
      <c r="W456" s="2">
        <v>2.431741E-8</v>
      </c>
      <c r="X456" s="2">
        <v>0</v>
      </c>
      <c r="Y456" s="2">
        <v>6.5946579999999998E-6</v>
      </c>
      <c r="Z456" s="2">
        <v>0</v>
      </c>
      <c r="AA456" s="2">
        <v>0</v>
      </c>
      <c r="AB456" s="2">
        <v>0</v>
      </c>
      <c r="AC456" s="2">
        <v>4.2942730000000002E-12</v>
      </c>
      <c r="AD456" s="2">
        <v>4.1518160000000002E-7</v>
      </c>
      <c r="AE456" s="2">
        <v>0</v>
      </c>
      <c r="AF456" s="2">
        <v>1.5588899999999999E-8</v>
      </c>
      <c r="AG456" s="2">
        <v>3.5061679999999999E-9</v>
      </c>
      <c r="AH456" s="2">
        <v>0</v>
      </c>
      <c r="AI456" s="2">
        <v>0</v>
      </c>
      <c r="AJ456" s="2">
        <v>0</v>
      </c>
      <c r="AK456" s="2">
        <v>1.2249940000000001E-7</v>
      </c>
      <c r="AL456" s="2">
        <v>0</v>
      </c>
      <c r="AM456" s="2">
        <v>0</v>
      </c>
      <c r="AN456" s="2">
        <v>0</v>
      </c>
      <c r="AO456" s="2">
        <v>0</v>
      </c>
      <c r="AP456" s="2">
        <v>0</v>
      </c>
      <c r="AQ456" s="2">
        <v>0</v>
      </c>
      <c r="AR456" s="2">
        <v>0</v>
      </c>
      <c r="AS456" s="2">
        <v>0</v>
      </c>
      <c r="AT456" s="2">
        <v>0</v>
      </c>
      <c r="AU456" s="2">
        <v>2.691292E-2</v>
      </c>
      <c r="AV456" s="2">
        <v>0</v>
      </c>
      <c r="AW456" s="2">
        <v>0</v>
      </c>
      <c r="AX456" s="2">
        <v>3.7099000000000002E-13</v>
      </c>
      <c r="AY456" s="2">
        <v>0</v>
      </c>
      <c r="AZ456" s="2">
        <v>0</v>
      </c>
      <c r="BA456" s="2">
        <v>0</v>
      </c>
      <c r="BB456" s="2">
        <v>0</v>
      </c>
      <c r="BC456" s="2">
        <v>0</v>
      </c>
      <c r="BD456" s="2">
        <v>0</v>
      </c>
      <c r="BE456" s="2">
        <v>0</v>
      </c>
      <c r="BF456" s="2">
        <v>0</v>
      </c>
      <c r="BG456" s="2">
        <v>0</v>
      </c>
      <c r="BH456" s="2">
        <v>0</v>
      </c>
      <c r="BI456" s="2">
        <v>0</v>
      </c>
      <c r="BJ456" s="2">
        <v>0</v>
      </c>
      <c r="BK456" s="2">
        <v>0</v>
      </c>
      <c r="BL456" s="2">
        <v>0</v>
      </c>
      <c r="BM456" s="2">
        <v>0</v>
      </c>
      <c r="BN456" s="2">
        <v>2.6928750000000001E-2</v>
      </c>
    </row>
    <row r="457" spans="1:66">
      <c r="A457" s="2">
        <v>2555</v>
      </c>
      <c r="B457" t="s">
        <v>42</v>
      </c>
      <c r="C457" s="2">
        <v>15739330000000</v>
      </c>
      <c r="D457" s="2">
        <v>0</v>
      </c>
      <c r="E457" s="2">
        <v>0</v>
      </c>
      <c r="F457" s="2">
        <v>0</v>
      </c>
      <c r="G457" s="2">
        <v>5.811492E-6</v>
      </c>
      <c r="H457" s="2">
        <v>1.1779E-4</v>
      </c>
      <c r="I457" s="2">
        <v>0</v>
      </c>
      <c r="J457" s="2">
        <v>1.6102750000000001E-5</v>
      </c>
      <c r="K457" s="2">
        <v>0</v>
      </c>
      <c r="L457" s="2">
        <v>3.8029280000000001E-4</v>
      </c>
      <c r="M457" s="2">
        <v>9.1487030000000002E-5</v>
      </c>
      <c r="N457" s="2">
        <v>0</v>
      </c>
      <c r="O457" s="2">
        <v>7.9698949999999995E-8</v>
      </c>
      <c r="P457" s="2">
        <v>3.4472019999999998E-4</v>
      </c>
      <c r="Q457" s="2">
        <v>0</v>
      </c>
      <c r="R457" s="2">
        <v>0</v>
      </c>
      <c r="S457" s="2">
        <v>2.0442080000000001E-6</v>
      </c>
      <c r="T457" s="2">
        <v>8.054158E-6</v>
      </c>
      <c r="U457" s="2">
        <v>2.2372909999999999E-4</v>
      </c>
      <c r="V457" s="2">
        <v>2.9424099999999998E-5</v>
      </c>
      <c r="W457" s="2">
        <v>0</v>
      </c>
      <c r="X457" s="2">
        <v>1.6010540000000001E-5</v>
      </c>
      <c r="Y457" s="2">
        <v>0</v>
      </c>
      <c r="Z457" s="2">
        <v>0</v>
      </c>
      <c r="AA457" s="2">
        <v>0</v>
      </c>
      <c r="AB457" s="2">
        <v>8.2072369999999995E-6</v>
      </c>
      <c r="AC457" s="2">
        <v>5.5292720000000001E-5</v>
      </c>
      <c r="AD457" s="2">
        <v>0</v>
      </c>
      <c r="AE457" s="2">
        <v>2.1244760000000001E-4</v>
      </c>
      <c r="AF457" s="2">
        <v>1.1940999999999999E-6</v>
      </c>
      <c r="AG457" s="2">
        <v>2.135305E-6</v>
      </c>
      <c r="AH457" s="2">
        <v>6.3463619999999998E-9</v>
      </c>
      <c r="AI457" s="2">
        <v>0</v>
      </c>
      <c r="AJ457" s="2">
        <v>0</v>
      </c>
      <c r="AK457" s="2">
        <v>0</v>
      </c>
      <c r="AL457" s="2">
        <v>0</v>
      </c>
      <c r="AM457" s="2">
        <v>0</v>
      </c>
      <c r="AN457" s="2">
        <v>0</v>
      </c>
      <c r="AO457" s="2">
        <v>0</v>
      </c>
      <c r="AP457" s="2">
        <v>0</v>
      </c>
      <c r="AQ457" s="2">
        <v>0</v>
      </c>
      <c r="AR457" s="2">
        <v>0</v>
      </c>
      <c r="AS457" s="2">
        <v>0</v>
      </c>
      <c r="AT457" s="2">
        <v>0</v>
      </c>
      <c r="AU457" s="2">
        <v>0</v>
      </c>
      <c r="AV457" s="2">
        <v>0.1098956</v>
      </c>
      <c r="AW457" s="2">
        <v>1.4337239999999999E-2</v>
      </c>
      <c r="AX457" s="2">
        <v>0</v>
      </c>
      <c r="AY457" s="2">
        <v>0</v>
      </c>
      <c r="AZ457" s="2">
        <v>0</v>
      </c>
      <c r="BA457" s="2">
        <v>0</v>
      </c>
      <c r="BB457" s="2">
        <v>0</v>
      </c>
      <c r="BC457" s="2">
        <v>0</v>
      </c>
      <c r="BD457" s="2">
        <v>0</v>
      </c>
      <c r="BE457" s="2">
        <v>0</v>
      </c>
      <c r="BF457" s="2">
        <v>0</v>
      </c>
      <c r="BG457" s="2">
        <v>0</v>
      </c>
      <c r="BH457" s="2">
        <v>0</v>
      </c>
      <c r="BI457" s="2">
        <v>0</v>
      </c>
      <c r="BJ457" s="2">
        <v>0</v>
      </c>
      <c r="BK457" s="2">
        <v>0</v>
      </c>
      <c r="BL457" s="2">
        <v>0</v>
      </c>
      <c r="BM457" s="2">
        <v>0</v>
      </c>
      <c r="BN457" s="2">
        <v>0.12574769999999999</v>
      </c>
    </row>
    <row r="458" spans="1:66">
      <c r="A458" s="2">
        <v>2555</v>
      </c>
      <c r="B458" t="s">
        <v>43</v>
      </c>
      <c r="C458" s="2">
        <v>14688430000000</v>
      </c>
      <c r="D458" s="2">
        <v>0</v>
      </c>
      <c r="E458" s="2">
        <v>0</v>
      </c>
      <c r="F458" s="2">
        <v>0</v>
      </c>
      <c r="G458" s="2">
        <v>1.8279159999999999E-6</v>
      </c>
      <c r="H458" s="2">
        <v>9.5001890000000002E-5</v>
      </c>
      <c r="I458" s="2">
        <v>0</v>
      </c>
      <c r="J458" s="2">
        <v>4.1489439999999997E-6</v>
      </c>
      <c r="K458" s="2">
        <v>7.0335730000000002E-6</v>
      </c>
      <c r="L458" s="2">
        <v>7.0379300000000006E-5</v>
      </c>
      <c r="M458" s="2">
        <v>8.5687649999999999E-5</v>
      </c>
      <c r="N458" s="2">
        <v>5.158604E-5</v>
      </c>
      <c r="O458" s="2">
        <v>4.3414949999999999E-8</v>
      </c>
      <c r="P458" s="2">
        <v>3.8865329999999997E-5</v>
      </c>
      <c r="Q458" s="2">
        <v>0</v>
      </c>
      <c r="R458" s="2">
        <v>0</v>
      </c>
      <c r="S458" s="2">
        <v>2.0971249999999998E-6</v>
      </c>
      <c r="T458" s="2">
        <v>3.0774639999999998E-5</v>
      </c>
      <c r="U458" s="2">
        <v>5.98478E-5</v>
      </c>
      <c r="V458" s="2">
        <v>3.0949940000000003E-5</v>
      </c>
      <c r="W458" s="2">
        <v>0</v>
      </c>
      <c r="X458" s="2">
        <v>7.5227459999999995E-5</v>
      </c>
      <c r="Y458" s="2">
        <v>1.395503E-4</v>
      </c>
      <c r="Z458" s="2">
        <v>0</v>
      </c>
      <c r="AA458" s="2">
        <v>0</v>
      </c>
      <c r="AB458" s="2">
        <v>7.4665819999999997E-6</v>
      </c>
      <c r="AC458" s="2">
        <v>8.6117259999999993E-5</v>
      </c>
      <c r="AD458" s="2">
        <v>1.6102960000000001E-15</v>
      </c>
      <c r="AE458" s="2">
        <v>1.443262E-4</v>
      </c>
      <c r="AF458" s="2">
        <v>1.8100940000000001E-6</v>
      </c>
      <c r="AG458" s="2">
        <v>1.9740309999999999E-6</v>
      </c>
      <c r="AH458" s="2">
        <v>4.6515800000000002E-9</v>
      </c>
      <c r="AI458" s="2">
        <v>0</v>
      </c>
      <c r="AJ458" s="2">
        <v>5.827257E-6</v>
      </c>
      <c r="AK458" s="2">
        <v>0</v>
      </c>
      <c r="AL458" s="2">
        <v>0</v>
      </c>
      <c r="AM458" s="2">
        <v>1.8056859999999999E-8</v>
      </c>
      <c r="AN458" s="2">
        <v>0</v>
      </c>
      <c r="AO458" s="2">
        <v>1.0779239999999999E-6</v>
      </c>
      <c r="AP458" s="2">
        <v>0</v>
      </c>
      <c r="AQ458" s="2">
        <v>0</v>
      </c>
      <c r="AR458" s="2">
        <v>0</v>
      </c>
      <c r="AS458" s="2">
        <v>0</v>
      </c>
      <c r="AT458" s="2">
        <v>0</v>
      </c>
      <c r="AU458" s="2">
        <v>0</v>
      </c>
      <c r="AV458" s="2">
        <v>8.9794730000000003E-2</v>
      </c>
      <c r="AW458" s="2">
        <v>8.8531319999999997E-2</v>
      </c>
      <c r="AX458" s="2">
        <v>1.211489E-10</v>
      </c>
      <c r="AY458" s="2">
        <v>0</v>
      </c>
      <c r="AZ458" s="2">
        <v>0</v>
      </c>
      <c r="BA458" s="2">
        <v>0</v>
      </c>
      <c r="BB458" s="2">
        <v>0</v>
      </c>
      <c r="BC458" s="2">
        <v>0</v>
      </c>
      <c r="BD458" s="2">
        <v>0</v>
      </c>
      <c r="BE458" s="2">
        <v>0</v>
      </c>
      <c r="BF458" s="2">
        <v>0</v>
      </c>
      <c r="BG458" s="2">
        <v>0</v>
      </c>
      <c r="BH458" s="2">
        <v>0</v>
      </c>
      <c r="BI458" s="2">
        <v>0</v>
      </c>
      <c r="BJ458" s="2">
        <v>0</v>
      </c>
      <c r="BK458" s="2">
        <v>0</v>
      </c>
      <c r="BL458" s="2">
        <v>0</v>
      </c>
      <c r="BM458" s="2">
        <v>0</v>
      </c>
      <c r="BN458" s="2">
        <v>0.1792677</v>
      </c>
    </row>
    <row r="459" spans="1:66">
      <c r="A459" s="2">
        <v>2555</v>
      </c>
      <c r="B459" t="s">
        <v>44</v>
      </c>
      <c r="C459" s="2">
        <v>5875717000000</v>
      </c>
      <c r="D459" s="2">
        <v>0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  <c r="J459" s="2">
        <v>0</v>
      </c>
      <c r="K459" s="2">
        <v>1.9771110000000001E-7</v>
      </c>
      <c r="L459" s="2">
        <v>0</v>
      </c>
      <c r="M459" s="2">
        <v>5.2412610000000001E-6</v>
      </c>
      <c r="N459" s="2">
        <v>1.447882E-7</v>
      </c>
      <c r="O459" s="2">
        <v>8.6648100000000008E-9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U459" s="2">
        <v>0</v>
      </c>
      <c r="V459" s="2">
        <v>0</v>
      </c>
      <c r="W459" s="2">
        <v>0</v>
      </c>
      <c r="X459" s="2">
        <v>0</v>
      </c>
      <c r="Y459" s="2">
        <v>6.7324439999999999E-7</v>
      </c>
      <c r="Z459" s="2">
        <v>0</v>
      </c>
      <c r="AA459" s="2">
        <v>0</v>
      </c>
      <c r="AB459" s="2">
        <v>0</v>
      </c>
      <c r="AC459" s="2">
        <v>0</v>
      </c>
      <c r="AD459" s="2">
        <v>0</v>
      </c>
      <c r="AE459" s="2">
        <v>0</v>
      </c>
      <c r="AF459" s="2">
        <v>0</v>
      </c>
      <c r="AG459" s="2">
        <v>0</v>
      </c>
      <c r="AH459" s="2">
        <v>1.9317060000000001E-9</v>
      </c>
      <c r="AI459" s="2">
        <v>1.2846979999999999E-8</v>
      </c>
      <c r="AJ459" s="2">
        <v>0</v>
      </c>
      <c r="AK459" s="2">
        <v>0</v>
      </c>
      <c r="AL459" s="2">
        <v>9.8580090000000004E-14</v>
      </c>
      <c r="AM459" s="2">
        <v>1.105901E-8</v>
      </c>
      <c r="AN459" s="2">
        <v>0</v>
      </c>
      <c r="AO459" s="2">
        <v>0</v>
      </c>
      <c r="AP459" s="2">
        <v>0</v>
      </c>
      <c r="AQ459" s="2">
        <v>0</v>
      </c>
      <c r="AR459" s="2">
        <v>0</v>
      </c>
      <c r="AS459" s="2">
        <v>0</v>
      </c>
      <c r="AT459" s="2">
        <v>0</v>
      </c>
      <c r="AU459" s="2">
        <v>0</v>
      </c>
      <c r="AV459" s="2">
        <v>0</v>
      </c>
      <c r="AW459" s="2">
        <v>0</v>
      </c>
      <c r="AX459" s="2">
        <v>0</v>
      </c>
      <c r="AY459" s="2">
        <v>0</v>
      </c>
      <c r="AZ459" s="2">
        <v>0</v>
      </c>
      <c r="BA459" s="2">
        <v>0</v>
      </c>
      <c r="BB459" s="2">
        <v>0</v>
      </c>
      <c r="BC459" s="2">
        <v>0</v>
      </c>
      <c r="BD459" s="2">
        <v>0</v>
      </c>
      <c r="BE459" s="2">
        <v>0</v>
      </c>
      <c r="BF459" s="2">
        <v>0</v>
      </c>
      <c r="BG459" s="2">
        <v>0</v>
      </c>
      <c r="BH459" s="2">
        <v>0</v>
      </c>
      <c r="BI459" s="2">
        <v>0</v>
      </c>
      <c r="BJ459" s="2">
        <v>0</v>
      </c>
      <c r="BK459" s="2">
        <v>0</v>
      </c>
      <c r="BL459" s="2">
        <v>0</v>
      </c>
      <c r="BM459" s="2">
        <v>0</v>
      </c>
      <c r="BN459" s="2">
        <v>6.2915069999999998E-6</v>
      </c>
    </row>
    <row r="460" spans="1:66">
      <c r="A460" s="2">
        <v>2555</v>
      </c>
      <c r="B460" t="s">
        <v>45</v>
      </c>
      <c r="C460" s="2">
        <v>3985146000000000</v>
      </c>
      <c r="D460" s="2">
        <v>0</v>
      </c>
      <c r="E460" s="2">
        <v>0</v>
      </c>
      <c r="F460" s="2">
        <v>0</v>
      </c>
      <c r="G460" s="2">
        <v>1.290144E-4</v>
      </c>
      <c r="H460" s="2">
        <v>9.6039629999999996E-5</v>
      </c>
      <c r="I460" s="2">
        <v>6.600786E-3</v>
      </c>
      <c r="J460" s="2">
        <v>2.4863489999999999E-5</v>
      </c>
      <c r="K460" s="2">
        <v>1.0406810000000001E-5</v>
      </c>
      <c r="L460" s="2">
        <v>1.6071099999999999E-3</v>
      </c>
      <c r="M460" s="2">
        <v>1.3548139999999999E-4</v>
      </c>
      <c r="N460" s="2">
        <v>2.044685E-4</v>
      </c>
      <c r="O460" s="2">
        <v>2.5180610000000001E-6</v>
      </c>
      <c r="P460" s="2">
        <v>1.0399190000000001E-2</v>
      </c>
      <c r="Q460" s="2">
        <v>1.205008E-3</v>
      </c>
      <c r="R460" s="2">
        <v>1.924916E-4</v>
      </c>
      <c r="S460" s="2">
        <v>1.114558E-4</v>
      </c>
      <c r="T460" s="2">
        <v>1.9626250000000001E-4</v>
      </c>
      <c r="U460" s="2">
        <v>9.8075470000000004E-5</v>
      </c>
      <c r="V460" s="2">
        <v>6.088543E-5</v>
      </c>
      <c r="W460" s="2">
        <v>5.586883E-6</v>
      </c>
      <c r="X460" s="2">
        <v>1.315071E-5</v>
      </c>
      <c r="Y460" s="2">
        <v>3.47478E-5</v>
      </c>
      <c r="Z460" s="2">
        <v>0</v>
      </c>
      <c r="AA460" s="2">
        <v>8.4412949999999996E-6</v>
      </c>
      <c r="AB460" s="2">
        <v>0</v>
      </c>
      <c r="AC460" s="2">
        <v>0</v>
      </c>
      <c r="AD460" s="2">
        <v>0</v>
      </c>
      <c r="AE460" s="2">
        <v>3.3835529999999998E-4</v>
      </c>
      <c r="AF460" s="2">
        <v>0</v>
      </c>
      <c r="AG460" s="2">
        <v>6.7770380000000003E-6</v>
      </c>
      <c r="AH460" s="2">
        <v>2.6492789999999998E-6</v>
      </c>
      <c r="AI460" s="2">
        <v>2.1350490000000001E-5</v>
      </c>
      <c r="AJ460" s="2">
        <v>0</v>
      </c>
      <c r="AK460" s="2">
        <v>0</v>
      </c>
      <c r="AL460" s="2">
        <v>8.2863170000000004E-6</v>
      </c>
      <c r="AM460" s="2">
        <v>2.7650920000000002E-6</v>
      </c>
      <c r="AN460" s="2">
        <v>0</v>
      </c>
      <c r="AO460" s="2">
        <v>0</v>
      </c>
      <c r="AP460" s="2">
        <v>1.8509659999999999E-3</v>
      </c>
      <c r="AQ460" s="2">
        <v>0</v>
      </c>
      <c r="AR460" s="2">
        <v>0</v>
      </c>
      <c r="AS460" s="2">
        <v>0</v>
      </c>
      <c r="AT460" s="2">
        <v>0</v>
      </c>
      <c r="AU460" s="2">
        <v>0</v>
      </c>
      <c r="AV460" s="2">
        <v>0</v>
      </c>
      <c r="AW460" s="2">
        <v>1.204463E-3</v>
      </c>
      <c r="AX460" s="2">
        <v>5.4917069999999997E-9</v>
      </c>
      <c r="AY460" s="2">
        <v>4.7638069999999999</v>
      </c>
      <c r="AZ460" s="2">
        <v>0</v>
      </c>
      <c r="BA460" s="2">
        <v>0</v>
      </c>
      <c r="BB460" s="2">
        <v>0</v>
      </c>
      <c r="BC460" s="2">
        <v>0</v>
      </c>
      <c r="BD460" s="2">
        <v>0.81188729999999998</v>
      </c>
      <c r="BE460" s="2">
        <v>0</v>
      </c>
      <c r="BF460" s="2">
        <v>0</v>
      </c>
      <c r="BG460" s="2">
        <v>0.35339169999999998</v>
      </c>
      <c r="BH460" s="2">
        <v>0</v>
      </c>
      <c r="BI460" s="2">
        <v>0</v>
      </c>
      <c r="BJ460" s="2">
        <v>0</v>
      </c>
      <c r="BK460" s="2">
        <v>0</v>
      </c>
      <c r="BL460" s="2">
        <v>0</v>
      </c>
      <c r="BM460" s="2">
        <v>0</v>
      </c>
      <c r="BN460" s="2">
        <v>5.9536579999999999</v>
      </c>
    </row>
    <row r="461" spans="1:66">
      <c r="A461" s="2">
        <v>2555</v>
      </c>
      <c r="B461" t="s">
        <v>46</v>
      </c>
      <c r="C461" s="2">
        <v>1132528000000000</v>
      </c>
      <c r="D461" s="2">
        <v>0</v>
      </c>
      <c r="E461" s="2">
        <v>0</v>
      </c>
      <c r="F461" s="2">
        <v>0</v>
      </c>
      <c r="G461" s="2">
        <v>3.6342939999999998E-11</v>
      </c>
      <c r="H461" s="2">
        <v>8.7000269999999998E-7</v>
      </c>
      <c r="I461" s="2">
        <v>0</v>
      </c>
      <c r="J461" s="2">
        <v>2.6260889999999997E-7</v>
      </c>
      <c r="K461" s="2">
        <v>0</v>
      </c>
      <c r="L461" s="2">
        <v>1.451668E-5</v>
      </c>
      <c r="M461" s="2">
        <v>3.6132149999999997E-8</v>
      </c>
      <c r="N461" s="2">
        <v>0</v>
      </c>
      <c r="O461" s="2">
        <v>2.3055330000000001E-10</v>
      </c>
      <c r="P461" s="2">
        <v>7.5971270000000005E-13</v>
      </c>
      <c r="Q461" s="2">
        <v>0</v>
      </c>
      <c r="R461" s="2">
        <v>0</v>
      </c>
      <c r="S461" s="2">
        <v>4.8708400000000005E-7</v>
      </c>
      <c r="T461" s="2">
        <v>0</v>
      </c>
      <c r="U461" s="2">
        <v>5.0399499999999999E-6</v>
      </c>
      <c r="V461" s="2">
        <v>4.1418520000000001E-8</v>
      </c>
      <c r="W461" s="2">
        <v>4.9621690000000001E-9</v>
      </c>
      <c r="X461" s="2">
        <v>1.375454E-7</v>
      </c>
      <c r="Y461" s="2">
        <v>0</v>
      </c>
      <c r="Z461" s="2">
        <v>0</v>
      </c>
      <c r="AA461" s="2">
        <v>5.8674730000000001E-8</v>
      </c>
      <c r="AB461" s="2">
        <v>7.7620100000000005E-11</v>
      </c>
      <c r="AC461" s="2">
        <v>3.122974E-7</v>
      </c>
      <c r="AD461" s="2">
        <v>2.832259E-8</v>
      </c>
      <c r="AE461" s="2">
        <v>0</v>
      </c>
      <c r="AF461" s="2">
        <v>5.8976629999999998E-10</v>
      </c>
      <c r="AG461" s="2">
        <v>1.939955E-8</v>
      </c>
      <c r="AH461" s="2">
        <v>0</v>
      </c>
      <c r="AI461" s="2">
        <v>3.149819E-16</v>
      </c>
      <c r="AJ461" s="2">
        <v>0</v>
      </c>
      <c r="AK461" s="2">
        <v>1.0748699999999999E-8</v>
      </c>
      <c r="AL461" s="2">
        <v>0</v>
      </c>
      <c r="AM461" s="2">
        <v>1.8436140000000001E-11</v>
      </c>
      <c r="AN461" s="2">
        <v>0</v>
      </c>
      <c r="AO461" s="2">
        <v>0</v>
      </c>
      <c r="AP461" s="2">
        <v>0</v>
      </c>
      <c r="AQ461" s="2">
        <v>0</v>
      </c>
      <c r="AR461" s="2">
        <v>0</v>
      </c>
      <c r="AS461" s="2">
        <v>0</v>
      </c>
      <c r="AT461" s="2">
        <v>0</v>
      </c>
      <c r="AU461" s="2">
        <v>2.8885139999999999E-4</v>
      </c>
      <c r="AV461" s="2">
        <v>1.732292E-11</v>
      </c>
      <c r="AW461" s="2">
        <v>2.234641E-12</v>
      </c>
      <c r="AX461" s="2">
        <v>1.4733180000000001E-12</v>
      </c>
      <c r="AY461" s="2">
        <v>0</v>
      </c>
      <c r="AZ461" s="2">
        <v>0</v>
      </c>
      <c r="BA461" s="2">
        <v>0</v>
      </c>
      <c r="BB461" s="2">
        <v>0</v>
      </c>
      <c r="BC461" s="2">
        <v>1.6346389999999999E-2</v>
      </c>
      <c r="BD461" s="2">
        <v>0</v>
      </c>
      <c r="BE461" s="2">
        <v>0</v>
      </c>
      <c r="BF461" s="2">
        <v>0</v>
      </c>
      <c r="BG461" s="2">
        <v>0</v>
      </c>
      <c r="BH461" s="2">
        <v>0</v>
      </c>
      <c r="BI461" s="2">
        <v>0</v>
      </c>
      <c r="BJ461" s="2">
        <v>0</v>
      </c>
      <c r="BK461" s="2">
        <v>0</v>
      </c>
      <c r="BL461" s="2">
        <v>0</v>
      </c>
      <c r="BM461" s="2">
        <v>0</v>
      </c>
      <c r="BN461" s="2">
        <v>1.665707E-2</v>
      </c>
    </row>
    <row r="462" spans="1:66">
      <c r="A462" s="2">
        <v>2555</v>
      </c>
      <c r="B462" s="2" t="s">
        <v>47</v>
      </c>
      <c r="C462" s="2">
        <v>459490500000000</v>
      </c>
      <c r="D462" s="2">
        <v>0</v>
      </c>
      <c r="E462" s="2">
        <v>0</v>
      </c>
      <c r="F462" s="2">
        <v>0</v>
      </c>
      <c r="G462" s="2">
        <v>0</v>
      </c>
      <c r="H462" s="2">
        <v>1.025101E-5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2">
        <v>0</v>
      </c>
      <c r="U462" s="2">
        <v>7.5619369999999999E-6</v>
      </c>
      <c r="V462" s="2">
        <v>0</v>
      </c>
      <c r="W462" s="2">
        <v>0</v>
      </c>
      <c r="X462" s="2">
        <v>0</v>
      </c>
      <c r="Y462" s="2">
        <v>0</v>
      </c>
      <c r="Z462" s="2">
        <v>0</v>
      </c>
      <c r="AA462" s="2">
        <v>0</v>
      </c>
      <c r="AB462" s="2">
        <v>0</v>
      </c>
      <c r="AC462" s="2">
        <v>2.5698260000000002E-7</v>
      </c>
      <c r="AD462" s="2">
        <v>0</v>
      </c>
      <c r="AE462" s="2">
        <v>0</v>
      </c>
      <c r="AF462" s="2">
        <v>0</v>
      </c>
      <c r="AG462" s="2">
        <v>0</v>
      </c>
      <c r="AH462" s="2">
        <v>0</v>
      </c>
      <c r="AI462" s="2">
        <v>0</v>
      </c>
      <c r="AJ462" s="2">
        <v>0</v>
      </c>
      <c r="AK462" s="2">
        <v>0</v>
      </c>
      <c r="AL462" s="2">
        <v>0</v>
      </c>
      <c r="AM462" s="2">
        <v>0</v>
      </c>
      <c r="AN462" s="2">
        <v>0</v>
      </c>
      <c r="AO462" s="2">
        <v>0</v>
      </c>
      <c r="AP462" s="2">
        <v>0</v>
      </c>
      <c r="AQ462" s="2">
        <v>0</v>
      </c>
      <c r="AR462" s="2">
        <v>0</v>
      </c>
      <c r="AS462" s="2">
        <v>0</v>
      </c>
      <c r="AT462" s="2">
        <v>1.5732800000000002E-2</v>
      </c>
      <c r="AU462" s="2">
        <v>0</v>
      </c>
      <c r="AV462" s="2">
        <v>0</v>
      </c>
      <c r="AW462" s="2">
        <v>0</v>
      </c>
      <c r="AX462" s="2">
        <v>7.2108130000000002E-12</v>
      </c>
      <c r="AY462" s="2">
        <v>0</v>
      </c>
      <c r="AZ462" s="2">
        <v>0</v>
      </c>
      <c r="BA462" s="2">
        <v>0</v>
      </c>
      <c r="BB462" s="2">
        <v>0</v>
      </c>
      <c r="BC462" s="2">
        <v>0</v>
      </c>
      <c r="BD462" s="2">
        <v>0</v>
      </c>
      <c r="BE462" s="2">
        <v>0</v>
      </c>
      <c r="BF462" s="2">
        <v>0</v>
      </c>
      <c r="BG462" s="2">
        <v>0</v>
      </c>
      <c r="BH462" s="2">
        <v>0</v>
      </c>
      <c r="BI462" s="2">
        <v>0</v>
      </c>
      <c r="BJ462" s="2">
        <v>0</v>
      </c>
      <c r="BK462" s="2">
        <v>0</v>
      </c>
      <c r="BL462" s="2">
        <v>0</v>
      </c>
      <c r="BM462" s="2">
        <v>0</v>
      </c>
      <c r="BN462" s="2">
        <v>1.575087E-2</v>
      </c>
    </row>
    <row r="463" spans="1:66">
      <c r="A463" s="2">
        <v>2555</v>
      </c>
      <c r="B463" t="s">
        <v>48</v>
      </c>
      <c r="C463" s="2">
        <v>70565120000000</v>
      </c>
      <c r="D463" s="2">
        <v>0</v>
      </c>
      <c r="E463" s="2">
        <v>0</v>
      </c>
      <c r="F463" s="2">
        <v>0</v>
      </c>
      <c r="G463" s="2">
        <v>0</v>
      </c>
      <c r="H463" s="2">
        <v>7.022091E-7</v>
      </c>
      <c r="I463" s="2">
        <v>0</v>
      </c>
      <c r="J463" s="2">
        <v>0</v>
      </c>
      <c r="K463" s="2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2">
        <v>0</v>
      </c>
      <c r="U463" s="2">
        <v>7.0957919999999997E-6</v>
      </c>
      <c r="V463" s="2">
        <v>0</v>
      </c>
      <c r="W463" s="2">
        <v>0</v>
      </c>
      <c r="X463" s="2">
        <v>0</v>
      </c>
      <c r="Y463" s="2">
        <v>0</v>
      </c>
      <c r="Z463" s="2">
        <v>0</v>
      </c>
      <c r="AA463" s="2">
        <v>0</v>
      </c>
      <c r="AB463" s="2">
        <v>0</v>
      </c>
      <c r="AC463" s="2">
        <v>2.8224509999999999E-7</v>
      </c>
      <c r="AD463" s="2">
        <v>0</v>
      </c>
      <c r="AE463" s="2">
        <v>0</v>
      </c>
      <c r="AF463" s="2">
        <v>0</v>
      </c>
      <c r="AG463" s="2">
        <v>0</v>
      </c>
      <c r="AH463" s="2">
        <v>0</v>
      </c>
      <c r="AI463" s="2">
        <v>0</v>
      </c>
      <c r="AJ463" s="2">
        <v>0</v>
      </c>
      <c r="AK463" s="2">
        <v>0</v>
      </c>
      <c r="AL463" s="2">
        <v>0</v>
      </c>
      <c r="AM463" s="2">
        <v>0</v>
      </c>
      <c r="AN463" s="2">
        <v>0</v>
      </c>
      <c r="AO463" s="2">
        <v>0</v>
      </c>
      <c r="AP463" s="2">
        <v>0</v>
      </c>
      <c r="AQ463" s="2">
        <v>0</v>
      </c>
      <c r="AR463" s="2">
        <v>0</v>
      </c>
      <c r="AS463" s="2">
        <v>0</v>
      </c>
      <c r="AT463" s="2">
        <v>2.0817169999999999E-2</v>
      </c>
      <c r="AU463" s="2">
        <v>0</v>
      </c>
      <c r="AV463" s="2">
        <v>0</v>
      </c>
      <c r="AW463" s="2">
        <v>0</v>
      </c>
      <c r="AX463" s="2">
        <v>5.9322080000000003E-13</v>
      </c>
      <c r="AY463" s="2">
        <v>0</v>
      </c>
      <c r="AZ463" s="2">
        <v>0</v>
      </c>
      <c r="BA463" s="2">
        <v>0</v>
      </c>
      <c r="BB463" s="2">
        <v>0</v>
      </c>
      <c r="BC463" s="2">
        <v>0</v>
      </c>
      <c r="BD463" s="2">
        <v>0</v>
      </c>
      <c r="BE463" s="2">
        <v>0</v>
      </c>
      <c r="BF463" s="2">
        <v>0</v>
      </c>
      <c r="BG463" s="2">
        <v>0</v>
      </c>
      <c r="BH463" s="2">
        <v>0</v>
      </c>
      <c r="BI463" s="2">
        <v>0</v>
      </c>
      <c r="BJ463" s="2">
        <v>0</v>
      </c>
      <c r="BK463" s="2">
        <v>0</v>
      </c>
      <c r="BL463" s="2">
        <v>0</v>
      </c>
      <c r="BM463" s="2">
        <v>0</v>
      </c>
      <c r="BN463" s="2">
        <v>2.0825260000000002E-2</v>
      </c>
    </row>
    <row r="464" spans="1:66">
      <c r="A464" s="2">
        <v>2555</v>
      </c>
      <c r="B464" t="s">
        <v>49</v>
      </c>
      <c r="C464" s="2">
        <v>270038900000000</v>
      </c>
      <c r="D464" s="2">
        <v>0</v>
      </c>
      <c r="E464" s="2">
        <v>0</v>
      </c>
      <c r="F464" s="2">
        <v>0</v>
      </c>
      <c r="G464" s="2">
        <v>3.0438320000000001E-5</v>
      </c>
      <c r="H464" s="2">
        <v>1.301328E-5</v>
      </c>
      <c r="I464" s="2">
        <v>0</v>
      </c>
      <c r="J464" s="2">
        <v>2.1491969999999998E-6</v>
      </c>
      <c r="K464" s="2">
        <v>0</v>
      </c>
      <c r="L464" s="2">
        <v>2.8641320000000002E-4</v>
      </c>
      <c r="M464" s="2">
        <v>1.486886E-5</v>
      </c>
      <c r="N464" s="2">
        <v>0</v>
      </c>
      <c r="O464" s="2">
        <v>6.3149889999999996E-9</v>
      </c>
      <c r="P464" s="2">
        <v>2.2481740000000001E-5</v>
      </c>
      <c r="Q464" s="2">
        <v>0</v>
      </c>
      <c r="R464" s="2">
        <v>0</v>
      </c>
      <c r="S464" s="2">
        <v>3.9744170000000002E-7</v>
      </c>
      <c r="T464" s="2">
        <v>0</v>
      </c>
      <c r="U464" s="2">
        <v>7.8425969999999995E-5</v>
      </c>
      <c r="V464" s="2">
        <v>3.5964130000000001E-6</v>
      </c>
      <c r="W464" s="2">
        <v>8.9637469999999995E-8</v>
      </c>
      <c r="X464" s="2">
        <v>3.5348399999999999E-6</v>
      </c>
      <c r="Y464" s="2">
        <v>0</v>
      </c>
      <c r="Z464" s="2">
        <v>0</v>
      </c>
      <c r="AA464" s="2">
        <v>7.7484179999999999E-8</v>
      </c>
      <c r="AB464" s="2">
        <v>2.4280469999999998E-7</v>
      </c>
      <c r="AC464" s="2">
        <v>2.5153669999999998E-6</v>
      </c>
      <c r="AD464" s="2">
        <v>3.2689950000000001E-8</v>
      </c>
      <c r="AE464" s="2">
        <v>0</v>
      </c>
      <c r="AF464" s="2">
        <v>8.3842880000000007E-8</v>
      </c>
      <c r="AG464" s="2">
        <v>4.978104E-8</v>
      </c>
      <c r="AH464" s="2">
        <v>4.3327809999999999E-10</v>
      </c>
      <c r="AI464" s="2">
        <v>2.3873759999999999E-8</v>
      </c>
      <c r="AJ464" s="2">
        <v>0</v>
      </c>
      <c r="AK464" s="2">
        <v>0</v>
      </c>
      <c r="AL464" s="2">
        <v>0</v>
      </c>
      <c r="AM464" s="2">
        <v>0</v>
      </c>
      <c r="AN464" s="2">
        <v>0</v>
      </c>
      <c r="AO464" s="2">
        <v>0</v>
      </c>
      <c r="AP464" s="2">
        <v>0</v>
      </c>
      <c r="AQ464" s="2">
        <v>0</v>
      </c>
      <c r="AR464" s="2">
        <v>0</v>
      </c>
      <c r="AS464" s="2">
        <v>0</v>
      </c>
      <c r="AT464" s="2">
        <v>0</v>
      </c>
      <c r="AU464" s="2">
        <v>2.026295E-4</v>
      </c>
      <c r="AV464" s="2">
        <v>2.9761409999999999E-3</v>
      </c>
      <c r="AW464" s="2">
        <v>4.8599409999999999E-4</v>
      </c>
      <c r="AX464" s="2">
        <v>1.27229E-12</v>
      </c>
      <c r="AY464" s="2">
        <v>0</v>
      </c>
      <c r="AZ464" s="2">
        <v>0</v>
      </c>
      <c r="BA464" s="2">
        <v>0</v>
      </c>
      <c r="BB464" s="2">
        <v>0</v>
      </c>
      <c r="BC464" s="2">
        <v>0</v>
      </c>
      <c r="BD464" s="2">
        <v>0</v>
      </c>
      <c r="BE464" s="2">
        <v>0</v>
      </c>
      <c r="BF464" s="2">
        <v>0</v>
      </c>
      <c r="BG464" s="2">
        <v>0</v>
      </c>
      <c r="BH464" s="2">
        <v>0</v>
      </c>
      <c r="BI464" s="2">
        <v>0</v>
      </c>
      <c r="BJ464" s="2">
        <v>0</v>
      </c>
      <c r="BK464" s="2">
        <v>0</v>
      </c>
      <c r="BL464" s="2">
        <v>0</v>
      </c>
      <c r="BM464" s="2">
        <v>0</v>
      </c>
      <c r="BN464" s="2">
        <v>4.1232059999999999E-3</v>
      </c>
    </row>
    <row r="465" spans="1:66">
      <c r="A465" s="2">
        <v>2555</v>
      </c>
      <c r="B465" t="s">
        <v>50</v>
      </c>
      <c r="C465" s="2">
        <v>2825208000000000</v>
      </c>
      <c r="D465" s="2">
        <v>0</v>
      </c>
      <c r="E465" s="2">
        <v>0</v>
      </c>
      <c r="F465" s="2">
        <v>0</v>
      </c>
      <c r="G465" s="2">
        <v>1.1265280000000001E-4</v>
      </c>
      <c r="H465" s="2">
        <v>4.6890849999999998E-5</v>
      </c>
      <c r="I465" s="2">
        <v>0</v>
      </c>
      <c r="J465" s="2">
        <v>1.7791669999999999E-4</v>
      </c>
      <c r="K465" s="2">
        <v>0</v>
      </c>
      <c r="L465" s="2">
        <v>1.4808499999999999E-3</v>
      </c>
      <c r="M465" s="2">
        <v>2.424243E-4</v>
      </c>
      <c r="N465" s="2">
        <v>1.5150769999999999E-4</v>
      </c>
      <c r="O465" s="2">
        <v>4.0409949999999996E-6</v>
      </c>
      <c r="P465" s="2">
        <v>0</v>
      </c>
      <c r="Q465" s="2">
        <v>1.784185E-3</v>
      </c>
      <c r="R465" s="2">
        <v>1.6985350000000001E-4</v>
      </c>
      <c r="S465" s="2">
        <v>9.8987279999999999E-5</v>
      </c>
      <c r="T465" s="2">
        <v>1.911871E-4</v>
      </c>
      <c r="U465" s="2">
        <v>4.264525E-5</v>
      </c>
      <c r="V465" s="2">
        <v>5.6396849999999999E-5</v>
      </c>
      <c r="W465" s="2">
        <v>6.0500630000000004E-6</v>
      </c>
      <c r="X465" s="2">
        <v>3.790723E-6</v>
      </c>
      <c r="Y465" s="2">
        <v>0</v>
      </c>
      <c r="Z465" s="2">
        <v>7.9467829999999994E-5</v>
      </c>
      <c r="AA465" s="2">
        <v>9.6446370000000003E-6</v>
      </c>
      <c r="AB465" s="2">
        <v>0</v>
      </c>
      <c r="AC465" s="2">
        <v>0</v>
      </c>
      <c r="AD465" s="2">
        <v>0</v>
      </c>
      <c r="AE465" s="2">
        <v>0</v>
      </c>
      <c r="AF465" s="2">
        <v>0</v>
      </c>
      <c r="AG465" s="2">
        <v>0</v>
      </c>
      <c r="AH465" s="2">
        <v>1.6667789999999999E-6</v>
      </c>
      <c r="AI465" s="2">
        <v>2.0053969999999999E-5</v>
      </c>
      <c r="AJ465" s="2">
        <v>0</v>
      </c>
      <c r="AK465" s="2">
        <v>0</v>
      </c>
      <c r="AL465" s="2">
        <v>0</v>
      </c>
      <c r="AM465" s="2">
        <v>1.9994969999999998E-6</v>
      </c>
      <c r="AN465" s="2">
        <v>0</v>
      </c>
      <c r="AO465" s="2">
        <v>0</v>
      </c>
      <c r="AP465" s="2">
        <v>0</v>
      </c>
      <c r="AQ465" s="2">
        <v>0</v>
      </c>
      <c r="AR465" s="2">
        <v>0</v>
      </c>
      <c r="AS465" s="2">
        <v>0</v>
      </c>
      <c r="AT465" s="2">
        <v>0</v>
      </c>
      <c r="AU465" s="2">
        <v>0</v>
      </c>
      <c r="AV465" s="2">
        <v>0</v>
      </c>
      <c r="AW465" s="2">
        <v>0</v>
      </c>
      <c r="AX465" s="2">
        <v>0</v>
      </c>
      <c r="AY465" s="2">
        <v>0</v>
      </c>
      <c r="AZ465" s="2">
        <v>0</v>
      </c>
      <c r="BA465" s="2">
        <v>0</v>
      </c>
      <c r="BB465" s="2">
        <v>0</v>
      </c>
      <c r="BC465" s="2">
        <v>0</v>
      </c>
      <c r="BD465" s="2">
        <v>0</v>
      </c>
      <c r="BE465" s="2">
        <v>0</v>
      </c>
      <c r="BF465" s="2">
        <v>0</v>
      </c>
      <c r="BG465" s="2">
        <v>0</v>
      </c>
      <c r="BH465" s="2">
        <v>0</v>
      </c>
      <c r="BI465" s="2">
        <v>0</v>
      </c>
      <c r="BJ465" s="2">
        <v>0</v>
      </c>
      <c r="BK465" s="2">
        <v>0</v>
      </c>
      <c r="BL465" s="2">
        <v>0</v>
      </c>
      <c r="BM465" s="2">
        <v>0</v>
      </c>
      <c r="BN465" s="2">
        <v>4.6822119999999998E-3</v>
      </c>
    </row>
    <row r="466" spans="1:66">
      <c r="A466" s="2">
        <v>2555</v>
      </c>
      <c r="B466" s="2" t="s">
        <v>51</v>
      </c>
      <c r="C466" s="2">
        <v>2788304000000000</v>
      </c>
      <c r="D466" s="2">
        <v>0</v>
      </c>
      <c r="E466" s="2">
        <v>0</v>
      </c>
      <c r="F466" s="2">
        <v>0</v>
      </c>
      <c r="G466" s="2">
        <v>0</v>
      </c>
      <c r="H466" s="2">
        <v>0</v>
      </c>
      <c r="I466" s="2">
        <v>9.7898879999999998E-10</v>
      </c>
      <c r="J466" s="2">
        <v>0</v>
      </c>
      <c r="K466" s="2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0</v>
      </c>
      <c r="S466" s="2">
        <v>0</v>
      </c>
      <c r="T466" s="2">
        <v>0</v>
      </c>
      <c r="U466" s="2">
        <v>0</v>
      </c>
      <c r="V466" s="2">
        <v>0</v>
      </c>
      <c r="W466" s="2">
        <v>0</v>
      </c>
      <c r="X466" s="2">
        <v>0</v>
      </c>
      <c r="Y466" s="2">
        <v>0</v>
      </c>
      <c r="Z466" s="2">
        <v>0</v>
      </c>
      <c r="AA466" s="2">
        <v>0</v>
      </c>
      <c r="AB466" s="2">
        <v>0</v>
      </c>
      <c r="AC466" s="2">
        <v>0</v>
      </c>
      <c r="AD466" s="2">
        <v>0</v>
      </c>
      <c r="AE466" s="2">
        <v>0</v>
      </c>
      <c r="AF466" s="2">
        <v>0</v>
      </c>
      <c r="AG466" s="2">
        <v>0</v>
      </c>
      <c r="AH466" s="2">
        <v>0</v>
      </c>
      <c r="AI466" s="2">
        <v>1.165489E-6</v>
      </c>
      <c r="AJ466" s="2">
        <v>0</v>
      </c>
      <c r="AK466" s="2">
        <v>0</v>
      </c>
      <c r="AL466" s="2">
        <v>0</v>
      </c>
      <c r="AM466" s="2">
        <v>0</v>
      </c>
      <c r="AN466" s="2">
        <v>0</v>
      </c>
      <c r="AO466" s="2">
        <v>0</v>
      </c>
      <c r="AP466" s="2">
        <v>0</v>
      </c>
      <c r="AQ466" s="2">
        <v>7.6773069999999996E-5</v>
      </c>
      <c r="AR466" s="2">
        <v>2.353527E-4</v>
      </c>
      <c r="AS466" s="2">
        <v>0</v>
      </c>
      <c r="AT466" s="2">
        <v>0</v>
      </c>
      <c r="AU466" s="2">
        <v>0</v>
      </c>
      <c r="AV466" s="2">
        <v>0</v>
      </c>
      <c r="AW466" s="2">
        <v>0</v>
      </c>
      <c r="AX466" s="2">
        <v>0</v>
      </c>
      <c r="AY466" s="2">
        <v>0.45346560000000002</v>
      </c>
      <c r="AZ466" s="2">
        <v>3.165097E-2</v>
      </c>
      <c r="BA466" s="2">
        <v>0</v>
      </c>
      <c r="BB466" s="2">
        <v>0</v>
      </c>
      <c r="BC466" s="2">
        <v>0</v>
      </c>
      <c r="BD466" s="2">
        <v>0</v>
      </c>
      <c r="BE466" s="2">
        <v>0</v>
      </c>
      <c r="BF466" s="2">
        <v>0</v>
      </c>
      <c r="BG466" s="2">
        <v>18.63963</v>
      </c>
      <c r="BH466" s="2">
        <v>31.109300000000001</v>
      </c>
      <c r="BI466" s="2">
        <v>0</v>
      </c>
      <c r="BJ466" s="2">
        <v>0</v>
      </c>
      <c r="BK466" s="2">
        <v>6.4121050000000004</v>
      </c>
      <c r="BL466" s="2">
        <v>0</v>
      </c>
      <c r="BM466" s="2">
        <v>0</v>
      </c>
      <c r="BN466" s="2">
        <v>56.646470000000001</v>
      </c>
    </row>
    <row r="467" spans="1:66">
      <c r="A467" s="2">
        <v>2555</v>
      </c>
      <c r="B467" t="s">
        <v>52</v>
      </c>
      <c r="C467" s="2">
        <v>2669358000000000</v>
      </c>
      <c r="D467" s="2">
        <v>0</v>
      </c>
      <c r="E467" s="2">
        <v>0</v>
      </c>
      <c r="F467" s="2">
        <v>0</v>
      </c>
      <c r="G467" s="2">
        <v>0</v>
      </c>
      <c r="H467" s="2">
        <v>0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2">
        <v>0</v>
      </c>
      <c r="U467" s="2">
        <v>0</v>
      </c>
      <c r="V467" s="2">
        <v>0</v>
      </c>
      <c r="W467" s="2">
        <v>0</v>
      </c>
      <c r="X467" s="2">
        <v>0</v>
      </c>
      <c r="Y467" s="2">
        <v>0</v>
      </c>
      <c r="Z467" s="2">
        <v>0</v>
      </c>
      <c r="AA467" s="2">
        <v>0</v>
      </c>
      <c r="AB467" s="2">
        <v>0</v>
      </c>
      <c r="AC467" s="2">
        <v>0</v>
      </c>
      <c r="AD467" s="2">
        <v>0</v>
      </c>
      <c r="AE467" s="2">
        <v>0</v>
      </c>
      <c r="AF467" s="2">
        <v>0</v>
      </c>
      <c r="AG467" s="2">
        <v>0</v>
      </c>
      <c r="AH467" s="2">
        <v>0</v>
      </c>
      <c r="AI467" s="2">
        <v>0</v>
      </c>
      <c r="AJ467" s="2">
        <v>0</v>
      </c>
      <c r="AK467" s="2">
        <v>0</v>
      </c>
      <c r="AL467" s="2">
        <v>0</v>
      </c>
      <c r="AM467" s="2">
        <v>0</v>
      </c>
      <c r="AN467" s="2">
        <v>0</v>
      </c>
      <c r="AO467" s="2">
        <v>0</v>
      </c>
      <c r="AP467" s="2">
        <v>0</v>
      </c>
      <c r="AQ467" s="2">
        <v>1.1323870000000001E-3</v>
      </c>
      <c r="AR467" s="2">
        <v>8.0455559999999997E-7</v>
      </c>
      <c r="AS467" s="2">
        <v>0</v>
      </c>
      <c r="AT467" s="2">
        <v>0</v>
      </c>
      <c r="AU467" s="2">
        <v>0</v>
      </c>
      <c r="AV467" s="2">
        <v>0</v>
      </c>
      <c r="AW467" s="2">
        <v>0</v>
      </c>
      <c r="AX467" s="2">
        <v>0</v>
      </c>
      <c r="AY467" s="2">
        <v>0</v>
      </c>
      <c r="AZ467" s="2">
        <v>0</v>
      </c>
      <c r="BA467" s="2">
        <v>0</v>
      </c>
      <c r="BB467" s="2">
        <v>0</v>
      </c>
      <c r="BC467" s="2">
        <v>0</v>
      </c>
      <c r="BD467" s="2">
        <v>0</v>
      </c>
      <c r="BE467" s="2">
        <v>0</v>
      </c>
      <c r="BF467" s="2">
        <v>0</v>
      </c>
      <c r="BG467" s="2">
        <v>1.389876E-2</v>
      </c>
      <c r="BH467" s="2">
        <v>18.111920000000001</v>
      </c>
      <c r="BI467" s="2">
        <v>0</v>
      </c>
      <c r="BJ467" s="2">
        <v>0</v>
      </c>
      <c r="BK467" s="2">
        <v>7.5491789999999997E-6</v>
      </c>
      <c r="BL467" s="2">
        <v>0</v>
      </c>
      <c r="BM467" s="2">
        <v>0</v>
      </c>
      <c r="BN467" s="2">
        <v>18.12696</v>
      </c>
    </row>
    <row r="468" spans="1:66">
      <c r="A468" s="2">
        <v>2555</v>
      </c>
      <c r="B468" t="s">
        <v>53</v>
      </c>
      <c r="C468" s="2">
        <v>1476642000000000</v>
      </c>
      <c r="D468" s="2">
        <v>0</v>
      </c>
      <c r="E468" s="2">
        <v>0</v>
      </c>
      <c r="F468" s="2">
        <v>0</v>
      </c>
      <c r="G468" s="2">
        <v>8.7090399999999995E-5</v>
      </c>
      <c r="H468" s="2">
        <v>1.357001E-4</v>
      </c>
      <c r="I468" s="2">
        <v>3.09114E-3</v>
      </c>
      <c r="J468" s="2">
        <v>2.7834159999999999E-5</v>
      </c>
      <c r="K468" s="2">
        <v>1.236595E-5</v>
      </c>
      <c r="L468" s="2">
        <v>9.1319950000000002E-4</v>
      </c>
      <c r="M468" s="2">
        <v>1.0939170000000001E-4</v>
      </c>
      <c r="N468" s="2">
        <v>1.8823630000000001E-4</v>
      </c>
      <c r="O468" s="2">
        <v>3.2699569999999999E-6</v>
      </c>
      <c r="P468" s="2">
        <v>1.1466519999999999E-2</v>
      </c>
      <c r="Q468" s="2">
        <v>0</v>
      </c>
      <c r="R468" s="2">
        <v>1.2368500000000001E-4</v>
      </c>
      <c r="S468" s="2">
        <v>1.351263E-4</v>
      </c>
      <c r="T468" s="2">
        <v>1.8621069999999999E-4</v>
      </c>
      <c r="U468" s="2">
        <v>1.0371599999999999E-4</v>
      </c>
      <c r="V468" s="2">
        <v>6.5197190000000006E-5</v>
      </c>
      <c r="W468" s="2">
        <v>7.2841409999999999E-6</v>
      </c>
      <c r="X468" s="2">
        <v>5.9248990000000004E-6</v>
      </c>
      <c r="Y468" s="2">
        <v>2.7762460000000001E-5</v>
      </c>
      <c r="Z468" s="2">
        <v>0</v>
      </c>
      <c r="AA468" s="2">
        <v>1.0927120000000001E-5</v>
      </c>
      <c r="AB468" s="2">
        <v>0</v>
      </c>
      <c r="AC468" s="2">
        <v>0</v>
      </c>
      <c r="AD468" s="2">
        <v>0</v>
      </c>
      <c r="AE468" s="2">
        <v>0</v>
      </c>
      <c r="AF468" s="2">
        <v>0</v>
      </c>
      <c r="AG468" s="2">
        <v>5.1437289999999997E-6</v>
      </c>
      <c r="AH468" s="2">
        <v>1.1947679999999999E-6</v>
      </c>
      <c r="AI468" s="2">
        <v>1.441589E-5</v>
      </c>
      <c r="AJ468" s="2">
        <v>0</v>
      </c>
      <c r="AK468" s="2">
        <v>0</v>
      </c>
      <c r="AL468" s="2">
        <v>5.0668520000000001E-6</v>
      </c>
      <c r="AM468" s="2">
        <v>0</v>
      </c>
      <c r="AN468" s="2">
        <v>0</v>
      </c>
      <c r="AO468" s="2">
        <v>0</v>
      </c>
      <c r="AP468" s="2">
        <v>1.3871930000000001E-3</v>
      </c>
      <c r="AQ468" s="2">
        <v>0</v>
      </c>
      <c r="AR468" s="2">
        <v>0</v>
      </c>
      <c r="AS468" s="2">
        <v>4.9656429999999996E-6</v>
      </c>
      <c r="AT468" s="2">
        <v>0</v>
      </c>
      <c r="AU468" s="2">
        <v>0</v>
      </c>
      <c r="AV468" s="2">
        <v>3.5675709999999998E-3</v>
      </c>
      <c r="AW468" s="2">
        <v>5.4299420000000005E-4</v>
      </c>
      <c r="AX468" s="2">
        <v>5.7593390000000002E-9</v>
      </c>
      <c r="AY468" s="2">
        <v>5.7629869999999999</v>
      </c>
      <c r="AZ468" s="2">
        <v>0</v>
      </c>
      <c r="BA468" s="2">
        <v>0</v>
      </c>
      <c r="BB468" s="2">
        <v>0</v>
      </c>
      <c r="BC468" s="2">
        <v>0</v>
      </c>
      <c r="BD468" s="2">
        <v>0.36873590000000001</v>
      </c>
      <c r="BE468" s="2">
        <v>0</v>
      </c>
      <c r="BF468" s="2">
        <v>0</v>
      </c>
      <c r="BG468" s="2">
        <v>20.40117</v>
      </c>
      <c r="BH468" s="2">
        <v>0</v>
      </c>
      <c r="BI468" s="2">
        <v>0</v>
      </c>
      <c r="BJ468" s="2">
        <v>0</v>
      </c>
      <c r="BK468" s="2">
        <v>0</v>
      </c>
      <c r="BL468" s="2">
        <v>0</v>
      </c>
      <c r="BM468" s="2">
        <v>0</v>
      </c>
      <c r="BN468" s="2">
        <v>26.555119999999999</v>
      </c>
    </row>
    <row r="469" spans="1:66">
      <c r="A469" s="2">
        <v>2555</v>
      </c>
      <c r="B469" t="s">
        <v>54</v>
      </c>
      <c r="C469" s="2">
        <v>1.622128E+16</v>
      </c>
      <c r="D469" s="2">
        <v>0</v>
      </c>
      <c r="E469" s="2">
        <v>0</v>
      </c>
      <c r="F469" s="2">
        <v>0</v>
      </c>
      <c r="G469" s="2">
        <v>0</v>
      </c>
      <c r="H469" s="2">
        <v>0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0</v>
      </c>
      <c r="U469" s="2">
        <v>0</v>
      </c>
      <c r="V469" s="2">
        <v>0</v>
      </c>
      <c r="W469" s="2">
        <v>0</v>
      </c>
      <c r="X469" s="2">
        <v>0</v>
      </c>
      <c r="Y469" s="2">
        <v>0</v>
      </c>
      <c r="Z469" s="2">
        <v>0</v>
      </c>
      <c r="AA469" s="2">
        <v>0</v>
      </c>
      <c r="AB469" s="2">
        <v>0</v>
      </c>
      <c r="AC469" s="2">
        <v>0</v>
      </c>
      <c r="AD469" s="2">
        <v>0</v>
      </c>
      <c r="AE469" s="2">
        <v>0</v>
      </c>
      <c r="AF469" s="2">
        <v>0</v>
      </c>
      <c r="AG469" s="2">
        <v>0</v>
      </c>
      <c r="AH469" s="2">
        <v>0</v>
      </c>
      <c r="AI469" s="2">
        <v>0</v>
      </c>
      <c r="AJ469" s="2">
        <v>0</v>
      </c>
      <c r="AK469" s="2">
        <v>0</v>
      </c>
      <c r="AL469" s="2">
        <v>0</v>
      </c>
      <c r="AM469" s="2">
        <v>0</v>
      </c>
      <c r="AN469" s="2">
        <v>0</v>
      </c>
      <c r="AO469" s="2">
        <v>0</v>
      </c>
      <c r="AP469" s="2">
        <v>0</v>
      </c>
      <c r="AQ469" s="2">
        <v>2.3488419999999999E-3</v>
      </c>
      <c r="AR469" s="2">
        <v>1.529603E-2</v>
      </c>
      <c r="AS469" s="2">
        <v>5.0662489999999997E-6</v>
      </c>
      <c r="AT469" s="2">
        <v>0</v>
      </c>
      <c r="AU469" s="2">
        <v>0</v>
      </c>
      <c r="AV469" s="2">
        <v>0</v>
      </c>
      <c r="AW469" s="2">
        <v>0</v>
      </c>
      <c r="AX469" s="2">
        <v>0</v>
      </c>
      <c r="AY469" s="2">
        <v>5.1664889999999998E-3</v>
      </c>
      <c r="AZ469" s="2">
        <v>0</v>
      </c>
      <c r="BA469" s="2">
        <v>0</v>
      </c>
      <c r="BB469" s="2">
        <v>0</v>
      </c>
      <c r="BC469" s="2">
        <v>0</v>
      </c>
      <c r="BD469" s="2">
        <v>5.6054440000000002E-3</v>
      </c>
      <c r="BE469" s="2">
        <v>0</v>
      </c>
      <c r="BF469" s="2">
        <v>0</v>
      </c>
      <c r="BG469" s="2">
        <v>2.1175730000000001</v>
      </c>
      <c r="BH469" s="2">
        <v>5.3175179999999997</v>
      </c>
      <c r="BI469" s="2">
        <v>0</v>
      </c>
      <c r="BJ469" s="2">
        <v>0</v>
      </c>
      <c r="BK469" s="2">
        <v>0</v>
      </c>
      <c r="BL469" s="2">
        <v>0</v>
      </c>
      <c r="BM469" s="2">
        <v>0</v>
      </c>
      <c r="BN469" s="2">
        <v>7.463514</v>
      </c>
    </row>
    <row r="470" spans="1:66">
      <c r="A470" s="2">
        <v>2555</v>
      </c>
      <c r="B470" t="s">
        <v>55</v>
      </c>
      <c r="C470" s="2">
        <v>1.423333E+16</v>
      </c>
      <c r="D470" s="2">
        <v>0</v>
      </c>
      <c r="E470" s="2">
        <v>0</v>
      </c>
      <c r="F470" s="2">
        <v>0</v>
      </c>
      <c r="G470" s="2">
        <v>0</v>
      </c>
      <c r="H470" s="2">
        <v>1.2685019999999999E-10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>
        <v>0</v>
      </c>
      <c r="O470" s="2">
        <v>3.7198520000000001E-6</v>
      </c>
      <c r="P470" s="2">
        <v>0</v>
      </c>
      <c r="Q470" s="2">
        <v>0</v>
      </c>
      <c r="R470" s="2">
        <v>0</v>
      </c>
      <c r="S470" s="2">
        <v>2.2395129999999999E-7</v>
      </c>
      <c r="T470" s="2">
        <v>0</v>
      </c>
      <c r="U470" s="2">
        <v>2.3643299999999998E-9</v>
      </c>
      <c r="V470" s="2">
        <v>1.19033E-8</v>
      </c>
      <c r="W470" s="2">
        <v>1.4815940000000001E-9</v>
      </c>
      <c r="X470" s="2">
        <v>1.7096990000000001E-7</v>
      </c>
      <c r="Y470" s="2">
        <v>2.0487420000000002E-8</v>
      </c>
      <c r="Z470" s="2">
        <v>4.8942429999999998E-7</v>
      </c>
      <c r="AA470" s="2">
        <v>3.2007410000000002E-8</v>
      </c>
      <c r="AB470" s="2">
        <v>0</v>
      </c>
      <c r="AC470" s="2">
        <v>0</v>
      </c>
      <c r="AD470" s="2">
        <v>0</v>
      </c>
      <c r="AE470" s="2">
        <v>0</v>
      </c>
      <c r="AF470" s="2">
        <v>1.056837E-5</v>
      </c>
      <c r="AG470" s="2">
        <v>0</v>
      </c>
      <c r="AH470" s="2">
        <v>0</v>
      </c>
      <c r="AI470" s="2">
        <v>0</v>
      </c>
      <c r="AJ470" s="2">
        <v>0</v>
      </c>
      <c r="AK470" s="2">
        <v>0</v>
      </c>
      <c r="AL470" s="2">
        <v>0</v>
      </c>
      <c r="AM470" s="2">
        <v>0</v>
      </c>
      <c r="AN470" s="2">
        <v>0</v>
      </c>
      <c r="AO470" s="2">
        <v>0</v>
      </c>
      <c r="AP470" s="2">
        <v>0</v>
      </c>
      <c r="AQ470" s="2">
        <v>1.5788360000000001E-4</v>
      </c>
      <c r="AR470" s="2">
        <v>1.5385539999999999E-3</v>
      </c>
      <c r="AS470" s="2">
        <v>1.4675410000000001E-5</v>
      </c>
      <c r="AT470" s="2">
        <v>7.4953449999999998E-11</v>
      </c>
      <c r="AU470" s="2">
        <v>0</v>
      </c>
      <c r="AV470" s="2">
        <v>1.262255E-9</v>
      </c>
      <c r="AW470" s="2">
        <v>0</v>
      </c>
      <c r="AX470" s="2">
        <v>3.8063109999999999E-14</v>
      </c>
      <c r="AY470" s="2">
        <v>0</v>
      </c>
      <c r="AZ470" s="2">
        <v>0</v>
      </c>
      <c r="BA470" s="2">
        <v>0</v>
      </c>
      <c r="BB470" s="2">
        <v>0</v>
      </c>
      <c r="BC470" s="2">
        <v>0</v>
      </c>
      <c r="BD470" s="2">
        <v>2.9504179999999998E-3</v>
      </c>
      <c r="BE470" s="2">
        <v>0</v>
      </c>
      <c r="BF470" s="2">
        <v>0</v>
      </c>
      <c r="BG470" s="2">
        <v>0.1172449</v>
      </c>
      <c r="BH470" s="2">
        <v>0</v>
      </c>
      <c r="BI470" s="2">
        <v>0</v>
      </c>
      <c r="BJ470" s="2">
        <v>0</v>
      </c>
      <c r="BK470" s="2">
        <v>0</v>
      </c>
      <c r="BL470" s="2">
        <v>0</v>
      </c>
      <c r="BM470" s="2">
        <v>0</v>
      </c>
      <c r="BN470" s="2">
        <v>0.1219216</v>
      </c>
    </row>
    <row r="471" spans="1:66">
      <c r="A471" s="2">
        <v>2555</v>
      </c>
      <c r="B471" t="s">
        <v>56</v>
      </c>
      <c r="C471" s="2">
        <v>73936900000000</v>
      </c>
      <c r="D471" s="2">
        <v>0</v>
      </c>
      <c r="E471" s="2">
        <v>0</v>
      </c>
      <c r="F471" s="2">
        <v>0</v>
      </c>
      <c r="G471" s="2">
        <v>0</v>
      </c>
      <c r="H471" s="2">
        <v>6.4943749999999997E-15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2">
        <v>7.1736050000000003E-15</v>
      </c>
      <c r="T471" s="2">
        <v>0</v>
      </c>
      <c r="U471" s="2">
        <v>2.16934E-14</v>
      </c>
      <c r="V471" s="2">
        <v>0</v>
      </c>
      <c r="W471" s="2">
        <v>4.0208569999999998E-16</v>
      </c>
      <c r="X471" s="2">
        <v>2.3366500000000001E-14</v>
      </c>
      <c r="Y471" s="2">
        <v>7.1710819999999997E-12</v>
      </c>
      <c r="Z471" s="2">
        <v>1.8869289999999999E-11</v>
      </c>
      <c r="AA471" s="2">
        <v>3.456106E-16</v>
      </c>
      <c r="AB471" s="2">
        <v>0</v>
      </c>
      <c r="AC471" s="2">
        <v>0</v>
      </c>
      <c r="AD471" s="2">
        <v>0</v>
      </c>
      <c r="AE471" s="2">
        <v>0</v>
      </c>
      <c r="AF471" s="2">
        <v>0</v>
      </c>
      <c r="AG471" s="2">
        <v>0</v>
      </c>
      <c r="AH471" s="2">
        <v>0</v>
      </c>
      <c r="AI471" s="2">
        <v>0</v>
      </c>
      <c r="AJ471" s="2">
        <v>0</v>
      </c>
      <c r="AK471" s="2">
        <v>1.9695569999999998E-12</v>
      </c>
      <c r="AL471" s="2">
        <v>0</v>
      </c>
      <c r="AM471" s="2">
        <v>0</v>
      </c>
      <c r="AN471" s="2">
        <v>0</v>
      </c>
      <c r="AO471" s="2">
        <v>0</v>
      </c>
      <c r="AP471" s="2">
        <v>0</v>
      </c>
      <c r="AQ471" s="2">
        <v>0</v>
      </c>
      <c r="AR471" s="2">
        <v>0</v>
      </c>
      <c r="AS471" s="2">
        <v>0</v>
      </c>
      <c r="AT471" s="2">
        <v>0</v>
      </c>
      <c r="AU471" s="2">
        <v>0</v>
      </c>
      <c r="AV471" s="2">
        <v>0</v>
      </c>
      <c r="AW471" s="2">
        <v>0</v>
      </c>
      <c r="AX471" s="2">
        <v>0</v>
      </c>
      <c r="AY471" s="2">
        <v>0</v>
      </c>
      <c r="AZ471" s="2">
        <v>0</v>
      </c>
      <c r="BA471" s="2">
        <v>0</v>
      </c>
      <c r="BB471" s="2">
        <v>0</v>
      </c>
      <c r="BC471" s="2">
        <v>0</v>
      </c>
      <c r="BD471" s="2">
        <v>0</v>
      </c>
      <c r="BE471" s="2">
        <v>0</v>
      </c>
      <c r="BF471" s="2">
        <v>0</v>
      </c>
      <c r="BG471" s="2">
        <v>0</v>
      </c>
      <c r="BH471" s="2">
        <v>0</v>
      </c>
      <c r="BI471" s="2">
        <v>0</v>
      </c>
      <c r="BJ471" s="2">
        <v>0</v>
      </c>
      <c r="BK471" s="2">
        <v>0</v>
      </c>
      <c r="BL471" s="2">
        <v>0</v>
      </c>
      <c r="BM471" s="2">
        <v>0</v>
      </c>
      <c r="BN471" s="2">
        <v>2.8069409999999998E-11</v>
      </c>
    </row>
    <row r="472" spans="1:66">
      <c r="A472" s="2">
        <v>2555</v>
      </c>
      <c r="B472" s="2" t="s">
        <v>57</v>
      </c>
      <c r="C472" s="2">
        <v>2.935734E+16</v>
      </c>
      <c r="D472" s="2">
        <v>0</v>
      </c>
      <c r="E472" s="2">
        <v>0</v>
      </c>
      <c r="F472" s="2">
        <v>0</v>
      </c>
      <c r="G472" s="2">
        <v>0</v>
      </c>
      <c r="H472" s="2"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>
        <v>0</v>
      </c>
      <c r="O472" s="2">
        <v>1.6643900000000001E-8</v>
      </c>
      <c r="P472" s="2">
        <v>0</v>
      </c>
      <c r="Q472" s="2">
        <v>0</v>
      </c>
      <c r="R472" s="2">
        <v>0</v>
      </c>
      <c r="S472" s="2">
        <v>0</v>
      </c>
      <c r="T472" s="2">
        <v>0</v>
      </c>
      <c r="U472" s="2">
        <v>0</v>
      </c>
      <c r="V472" s="2">
        <v>0</v>
      </c>
      <c r="W472" s="2">
        <v>0</v>
      </c>
      <c r="X472" s="2">
        <v>0</v>
      </c>
      <c r="Y472" s="2">
        <v>0</v>
      </c>
      <c r="Z472" s="2">
        <v>0</v>
      </c>
      <c r="AA472" s="2">
        <v>0</v>
      </c>
      <c r="AB472" s="2">
        <v>0</v>
      </c>
      <c r="AC472" s="2">
        <v>0</v>
      </c>
      <c r="AD472" s="2">
        <v>0</v>
      </c>
      <c r="AE472" s="2">
        <v>0</v>
      </c>
      <c r="AF472" s="2">
        <v>0</v>
      </c>
      <c r="AG472" s="2">
        <v>0</v>
      </c>
      <c r="AH472" s="2">
        <v>1.4081789999999999E-10</v>
      </c>
      <c r="AI472" s="2">
        <v>0</v>
      </c>
      <c r="AJ472" s="2">
        <v>0</v>
      </c>
      <c r="AK472" s="2">
        <v>0</v>
      </c>
      <c r="AL472" s="2">
        <v>0</v>
      </c>
      <c r="AM472" s="2">
        <v>0</v>
      </c>
      <c r="AN472" s="2">
        <v>0</v>
      </c>
      <c r="AO472" s="2">
        <v>0</v>
      </c>
      <c r="AP472" s="2">
        <v>0</v>
      </c>
      <c r="AQ472" s="2">
        <v>0</v>
      </c>
      <c r="AR472" s="2">
        <v>0</v>
      </c>
      <c r="AS472" s="2">
        <v>0</v>
      </c>
      <c r="AT472" s="2">
        <v>0</v>
      </c>
      <c r="AU472" s="2">
        <v>0</v>
      </c>
      <c r="AV472" s="2">
        <v>0</v>
      </c>
      <c r="AW472" s="2">
        <v>0</v>
      </c>
      <c r="AX472" s="2">
        <v>2.173643E-14</v>
      </c>
      <c r="AY472" s="2">
        <v>0</v>
      </c>
      <c r="AZ472" s="2">
        <v>3.0770189999999998E-3</v>
      </c>
      <c r="BA472" s="2">
        <v>0</v>
      </c>
      <c r="BB472" s="2">
        <v>0</v>
      </c>
      <c r="BC472" s="2">
        <v>1.234245E-4</v>
      </c>
      <c r="BD472" s="2">
        <v>0</v>
      </c>
      <c r="BE472" s="2">
        <v>0</v>
      </c>
      <c r="BF472" s="2">
        <v>0</v>
      </c>
      <c r="BG472" s="2">
        <v>0</v>
      </c>
      <c r="BH472" s="2">
        <v>0</v>
      </c>
      <c r="BI472" s="2">
        <v>0</v>
      </c>
      <c r="BJ472" s="2">
        <v>0</v>
      </c>
      <c r="BK472" s="2">
        <v>0.33601389999999998</v>
      </c>
      <c r="BL472" s="2">
        <v>0</v>
      </c>
      <c r="BM472" s="2">
        <v>0</v>
      </c>
      <c r="BN472" s="2">
        <v>0.33921440000000003</v>
      </c>
    </row>
    <row r="473" spans="1:66">
      <c r="A473" s="2">
        <v>2555</v>
      </c>
      <c r="B473" t="s">
        <v>59</v>
      </c>
      <c r="C473" s="2">
        <v>0</v>
      </c>
      <c r="D473" s="2">
        <v>0</v>
      </c>
      <c r="E473" s="2">
        <v>0</v>
      </c>
      <c r="F473" s="2">
        <v>0</v>
      </c>
      <c r="G473" s="2">
        <v>0</v>
      </c>
      <c r="H473" s="2">
        <v>0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2">
        <v>0</v>
      </c>
      <c r="U473" s="2">
        <v>0</v>
      </c>
      <c r="V473" s="2">
        <v>0</v>
      </c>
      <c r="W473" s="2">
        <v>0</v>
      </c>
      <c r="X473" s="2">
        <v>0</v>
      </c>
      <c r="Y473" s="2">
        <v>0</v>
      </c>
      <c r="Z473" s="2">
        <v>0</v>
      </c>
      <c r="AA473" s="2">
        <v>0</v>
      </c>
      <c r="AB473" s="2">
        <v>0</v>
      </c>
      <c r="AC473" s="2">
        <v>0</v>
      </c>
      <c r="AD473" s="2">
        <v>0</v>
      </c>
      <c r="AE473" s="2">
        <v>0</v>
      </c>
      <c r="AF473" s="2">
        <v>0</v>
      </c>
      <c r="AG473" s="2">
        <v>0</v>
      </c>
      <c r="AH473" s="2">
        <v>0</v>
      </c>
      <c r="AI473" s="2">
        <v>0</v>
      </c>
      <c r="AJ473" s="2">
        <v>0</v>
      </c>
      <c r="AK473" s="2">
        <v>0</v>
      </c>
      <c r="AL473" s="2">
        <v>0</v>
      </c>
      <c r="AM473" s="2">
        <v>0</v>
      </c>
      <c r="AN473" s="2">
        <v>0</v>
      </c>
      <c r="AO473" s="2">
        <v>0</v>
      </c>
      <c r="AP473" s="2">
        <v>0</v>
      </c>
      <c r="AQ473" s="2">
        <v>0</v>
      </c>
      <c r="AR473" s="2">
        <v>0</v>
      </c>
      <c r="AS473" s="2">
        <v>0</v>
      </c>
      <c r="AT473" s="2">
        <v>0</v>
      </c>
      <c r="AU473" s="2">
        <v>0</v>
      </c>
      <c r="AV473" s="2">
        <v>0</v>
      </c>
      <c r="AW473" s="2">
        <v>0</v>
      </c>
      <c r="AX473" s="2">
        <v>0</v>
      </c>
      <c r="AY473" s="2">
        <v>0</v>
      </c>
      <c r="AZ473" s="2">
        <v>0</v>
      </c>
      <c r="BA473" s="2">
        <v>0</v>
      </c>
      <c r="BB473" s="2">
        <v>0</v>
      </c>
      <c r="BC473" s="2">
        <v>0</v>
      </c>
      <c r="BD473" s="2">
        <v>0</v>
      </c>
      <c r="BE473" s="2">
        <v>0</v>
      </c>
      <c r="BF473" s="2">
        <v>0</v>
      </c>
      <c r="BG473" s="2">
        <v>0</v>
      </c>
      <c r="BH473" s="2">
        <v>0</v>
      </c>
      <c r="BI473" s="2">
        <v>0</v>
      </c>
      <c r="BJ473" s="2">
        <v>0</v>
      </c>
      <c r="BK473" s="2">
        <v>0</v>
      </c>
      <c r="BL473" s="2">
        <v>0</v>
      </c>
      <c r="BM473" s="2">
        <v>0</v>
      </c>
      <c r="BN473" s="2">
        <v>0</v>
      </c>
    </row>
    <row r="474" spans="1:66">
      <c r="A474" s="2">
        <v>2555</v>
      </c>
      <c r="B474" t="s">
        <v>60</v>
      </c>
      <c r="C474" s="2">
        <v>0</v>
      </c>
      <c r="D474" s="2">
        <v>0</v>
      </c>
      <c r="E474" s="2">
        <v>0</v>
      </c>
      <c r="F474" s="2">
        <v>0</v>
      </c>
      <c r="G474" s="2">
        <v>0</v>
      </c>
      <c r="H474" s="2"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>
        <v>0</v>
      </c>
      <c r="V474" s="2">
        <v>0</v>
      </c>
      <c r="W474" s="2">
        <v>0</v>
      </c>
      <c r="X474" s="2">
        <v>0</v>
      </c>
      <c r="Y474" s="2">
        <v>0</v>
      </c>
      <c r="Z474" s="2">
        <v>0</v>
      </c>
      <c r="AA474" s="2">
        <v>0</v>
      </c>
      <c r="AB474" s="2">
        <v>0</v>
      </c>
      <c r="AC474" s="2">
        <v>0</v>
      </c>
      <c r="AD474" s="2">
        <v>0</v>
      </c>
      <c r="AE474" s="2">
        <v>0</v>
      </c>
      <c r="AF474" s="2">
        <v>0</v>
      </c>
      <c r="AG474" s="2">
        <v>0</v>
      </c>
      <c r="AH474" s="2">
        <v>0</v>
      </c>
      <c r="AI474" s="2">
        <v>0</v>
      </c>
      <c r="AJ474" s="2">
        <v>0</v>
      </c>
      <c r="AK474" s="2">
        <v>0</v>
      </c>
      <c r="AL474" s="2">
        <v>0</v>
      </c>
      <c r="AM474" s="2">
        <v>0</v>
      </c>
      <c r="AN474" s="2">
        <v>0</v>
      </c>
      <c r="AO474" s="2">
        <v>0</v>
      </c>
      <c r="AP474" s="2">
        <v>0</v>
      </c>
      <c r="AQ474" s="2">
        <v>0</v>
      </c>
      <c r="AR474" s="2">
        <v>0</v>
      </c>
      <c r="AS474" s="2">
        <v>0</v>
      </c>
      <c r="AT474" s="2">
        <v>0</v>
      </c>
      <c r="AU474" s="2">
        <v>0</v>
      </c>
      <c r="AV474" s="2">
        <v>0</v>
      </c>
      <c r="AW474" s="2">
        <v>0</v>
      </c>
      <c r="AX474" s="2">
        <v>0</v>
      </c>
      <c r="AY474" s="2">
        <v>0</v>
      </c>
      <c r="AZ474" s="2">
        <v>0</v>
      </c>
      <c r="BA474" s="2">
        <v>0</v>
      </c>
      <c r="BB474" s="2">
        <v>0</v>
      </c>
      <c r="BC474" s="2">
        <v>0</v>
      </c>
      <c r="BD474" s="2">
        <v>0</v>
      </c>
      <c r="BE474" s="2">
        <v>0</v>
      </c>
      <c r="BF474" s="2">
        <v>0</v>
      </c>
      <c r="BG474" s="2">
        <v>0</v>
      </c>
      <c r="BH474" s="2">
        <v>0</v>
      </c>
      <c r="BI474" s="2">
        <v>0</v>
      </c>
      <c r="BJ474" s="2">
        <v>0</v>
      </c>
      <c r="BK474" s="2">
        <v>0</v>
      </c>
      <c r="BL474" s="2">
        <v>0</v>
      </c>
      <c r="BM474" s="2">
        <v>0</v>
      </c>
      <c r="BN474" s="2">
        <v>0</v>
      </c>
    </row>
    <row r="475" spans="1:66">
      <c r="A475" s="2">
        <v>2920</v>
      </c>
      <c r="B475" t="s">
        <v>1</v>
      </c>
      <c r="C475" s="2">
        <v>62056180</v>
      </c>
      <c r="D475" s="2">
        <v>5.3705309999999995E-23</v>
      </c>
      <c r="E475" s="2">
        <v>6.9674939999999997E-12</v>
      </c>
      <c r="F475" s="2">
        <v>1.0200999999999999E-5</v>
      </c>
      <c r="G475" s="2">
        <v>0</v>
      </c>
      <c r="H475" s="2">
        <v>3.5588420000000002E-8</v>
      </c>
      <c r="I475" s="2">
        <v>0</v>
      </c>
      <c r="J475" s="2">
        <v>0</v>
      </c>
      <c r="K475" s="2">
        <v>0</v>
      </c>
      <c r="L475" s="2">
        <v>2.0329689999999999E-3</v>
      </c>
      <c r="M475" s="2">
        <v>0</v>
      </c>
      <c r="N475" s="2">
        <v>3.2691819999999998E-3</v>
      </c>
      <c r="O475" s="2">
        <v>0</v>
      </c>
      <c r="P475" s="2">
        <v>8.4932740000000004E-5</v>
      </c>
      <c r="Q475" s="2">
        <v>1.1396899999999999E-5</v>
      </c>
      <c r="R475" s="2">
        <v>0</v>
      </c>
      <c r="S475" s="2">
        <v>2.2677010000000001E-4</v>
      </c>
      <c r="T475" s="2">
        <v>0</v>
      </c>
      <c r="U475" s="2">
        <v>8.4281619999999999E-4</v>
      </c>
      <c r="V475" s="2">
        <v>0</v>
      </c>
      <c r="W475" s="2">
        <v>0</v>
      </c>
      <c r="X475" s="2">
        <v>4.5005970000000002E-4</v>
      </c>
      <c r="Y475" s="2">
        <v>0</v>
      </c>
      <c r="Z475" s="2">
        <v>0</v>
      </c>
      <c r="AA475" s="2">
        <v>0</v>
      </c>
      <c r="AB475" s="2">
        <v>0</v>
      </c>
      <c r="AC475" s="2">
        <v>8.6889339999999998E-5</v>
      </c>
      <c r="AD475" s="2">
        <v>0</v>
      </c>
      <c r="AE475" s="2">
        <v>2.152579E-3</v>
      </c>
      <c r="AF475" s="2">
        <v>0</v>
      </c>
      <c r="AG475" s="2">
        <v>0</v>
      </c>
      <c r="AH475" s="2">
        <v>1.6072109999999999E-5</v>
      </c>
      <c r="AI475" s="2">
        <v>0</v>
      </c>
      <c r="AJ475" s="2">
        <v>9.0952029999999995E-5</v>
      </c>
      <c r="AK475" s="2">
        <v>0</v>
      </c>
      <c r="AL475" s="2">
        <v>9.2865759999999996E-8</v>
      </c>
      <c r="AM475" s="2">
        <v>1.730949E-5</v>
      </c>
      <c r="AN475" s="2">
        <v>1.881532E-4</v>
      </c>
      <c r="AO475" s="2">
        <v>2.1903780000000001E-5</v>
      </c>
      <c r="AP475" s="2">
        <v>6.2922230000000001E-6</v>
      </c>
      <c r="AQ475" s="2">
        <v>0</v>
      </c>
      <c r="AR475" s="2">
        <v>0</v>
      </c>
      <c r="AS475" s="2">
        <v>0</v>
      </c>
      <c r="AT475" s="2">
        <v>0</v>
      </c>
      <c r="AU475" s="2">
        <v>0</v>
      </c>
      <c r="AV475" s="2">
        <v>0</v>
      </c>
      <c r="AW475" s="2">
        <v>0</v>
      </c>
      <c r="AX475" s="2">
        <v>0</v>
      </c>
      <c r="AY475" s="2">
        <v>0</v>
      </c>
      <c r="AZ475" s="2">
        <v>0</v>
      </c>
      <c r="BA475" s="2">
        <v>0</v>
      </c>
      <c r="BB475" s="2">
        <v>0</v>
      </c>
      <c r="BC475" s="2">
        <v>0</v>
      </c>
      <c r="BD475" s="2">
        <v>1.9971799999999999E-4</v>
      </c>
      <c r="BE475" s="2">
        <v>0</v>
      </c>
      <c r="BF475" s="2">
        <v>0</v>
      </c>
      <c r="BG475" s="2">
        <v>0</v>
      </c>
      <c r="BH475" s="2">
        <v>0</v>
      </c>
      <c r="BI475" s="2">
        <v>0</v>
      </c>
      <c r="BJ475" s="2">
        <v>0</v>
      </c>
      <c r="BK475" s="2">
        <v>0</v>
      </c>
      <c r="BL475" s="2">
        <v>1.2753319999999999E-7</v>
      </c>
      <c r="BM475" s="2">
        <v>0</v>
      </c>
      <c r="BN475" s="2">
        <v>9.6982519999999992E-3</v>
      </c>
    </row>
    <row r="476" spans="1:66">
      <c r="A476" s="2">
        <v>2920</v>
      </c>
      <c r="B476" t="s">
        <v>2</v>
      </c>
      <c r="C476" s="2">
        <v>101349500000</v>
      </c>
      <c r="D476" s="2">
        <v>6.5831360000000004E-11</v>
      </c>
      <c r="E476" s="2">
        <v>1.9490189999999999E-12</v>
      </c>
      <c r="F476" s="2">
        <v>2.433354E-8</v>
      </c>
      <c r="G476" s="2">
        <v>0</v>
      </c>
      <c r="H476" s="2">
        <v>0</v>
      </c>
      <c r="I476" s="2">
        <v>0</v>
      </c>
      <c r="J476" s="2">
        <v>1.9031689999999999E-5</v>
      </c>
      <c r="K476" s="2">
        <v>6.4927989999999997E-6</v>
      </c>
      <c r="L476" s="2">
        <v>6.9808380000000001E-4</v>
      </c>
      <c r="M476" s="2">
        <v>0</v>
      </c>
      <c r="N476" s="2">
        <v>1.022119E-6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T476" s="2">
        <v>0</v>
      </c>
      <c r="U476" s="2">
        <v>8.2765189999999998E-5</v>
      </c>
      <c r="V476" s="2">
        <v>0</v>
      </c>
      <c r="W476" s="2">
        <v>0</v>
      </c>
      <c r="X476" s="2">
        <v>7.8369760000000007E-6</v>
      </c>
      <c r="Y476" s="2">
        <v>0</v>
      </c>
      <c r="Z476" s="2">
        <v>0</v>
      </c>
      <c r="AA476" s="2">
        <v>0</v>
      </c>
      <c r="AB476" s="2">
        <v>0</v>
      </c>
      <c r="AC476" s="2">
        <v>2.21765E-5</v>
      </c>
      <c r="AD476" s="2">
        <v>0</v>
      </c>
      <c r="AE476" s="2">
        <v>1.332637E-4</v>
      </c>
      <c r="AF476" s="2">
        <v>0</v>
      </c>
      <c r="AG476" s="2">
        <v>0</v>
      </c>
      <c r="AH476" s="2">
        <v>1.310816E-8</v>
      </c>
      <c r="AI476" s="2">
        <v>0</v>
      </c>
      <c r="AJ476" s="2">
        <v>3.2322460000000002E-7</v>
      </c>
      <c r="AK476" s="2">
        <v>0</v>
      </c>
      <c r="AL476" s="2">
        <v>3.7122659999999998E-8</v>
      </c>
      <c r="AM476" s="2">
        <v>1.7470719999999999E-7</v>
      </c>
      <c r="AN476" s="2">
        <v>2.0886459999999998E-6</v>
      </c>
      <c r="AO476" s="2">
        <v>3.584683E-29</v>
      </c>
      <c r="AP476" s="2">
        <v>9.6419100000000007E-5</v>
      </c>
      <c r="AQ476" s="2">
        <v>0</v>
      </c>
      <c r="AR476" s="2">
        <v>0</v>
      </c>
      <c r="AS476" s="2">
        <v>0</v>
      </c>
      <c r="AT476" s="2">
        <v>0</v>
      </c>
      <c r="AU476" s="2">
        <v>0</v>
      </c>
      <c r="AV476" s="2">
        <v>0</v>
      </c>
      <c r="AW476" s="2">
        <v>0</v>
      </c>
      <c r="AX476" s="2">
        <v>0</v>
      </c>
      <c r="AY476" s="2">
        <v>0</v>
      </c>
      <c r="AZ476" s="2">
        <v>0</v>
      </c>
      <c r="BA476" s="2">
        <v>0</v>
      </c>
      <c r="BB476" s="2">
        <v>0</v>
      </c>
      <c r="BC476" s="2">
        <v>0</v>
      </c>
      <c r="BD476" s="2">
        <v>1.0403599999999999E-3</v>
      </c>
      <c r="BE476" s="2">
        <v>0</v>
      </c>
      <c r="BF476" s="2">
        <v>0</v>
      </c>
      <c r="BG476" s="2">
        <v>0</v>
      </c>
      <c r="BH476" s="2">
        <v>0</v>
      </c>
      <c r="BI476" s="2">
        <v>0</v>
      </c>
      <c r="BJ476" s="2">
        <v>0</v>
      </c>
      <c r="BK476" s="2">
        <v>0</v>
      </c>
      <c r="BL476" s="2">
        <v>1.1410190000000001E-6</v>
      </c>
      <c r="BM476" s="2">
        <v>0</v>
      </c>
      <c r="BN476" s="2">
        <v>2.11123E-3</v>
      </c>
    </row>
    <row r="477" spans="1:66">
      <c r="A477" s="2">
        <v>2920</v>
      </c>
      <c r="B477" t="s">
        <v>3</v>
      </c>
      <c r="C477" s="2">
        <v>87661240000</v>
      </c>
      <c r="D477" s="2">
        <v>1.27118E-22</v>
      </c>
      <c r="E477" s="2">
        <v>2.2845199999999999E-10</v>
      </c>
      <c r="F477" s="2">
        <v>5.1736749999999998E-11</v>
      </c>
      <c r="G477" s="2">
        <v>1.186306E-3</v>
      </c>
      <c r="H477" s="2">
        <v>4.8798760000000002E-5</v>
      </c>
      <c r="I477" s="2">
        <v>0</v>
      </c>
      <c r="J477" s="2">
        <v>1.087147E-4</v>
      </c>
      <c r="K477" s="2">
        <v>4.1074729999999997E-5</v>
      </c>
      <c r="L477" s="2">
        <v>7.0017309999999999E-2</v>
      </c>
      <c r="M477" s="2">
        <v>0</v>
      </c>
      <c r="N477" s="2">
        <v>3.4941630000000002E-3</v>
      </c>
      <c r="O477" s="2">
        <v>3.920263E-6</v>
      </c>
      <c r="P477" s="2">
        <v>1.086787E-2</v>
      </c>
      <c r="Q477" s="2">
        <v>5.2433410000000003E-4</v>
      </c>
      <c r="R477" s="2">
        <v>0</v>
      </c>
      <c r="S477" s="2">
        <v>0</v>
      </c>
      <c r="T477" s="2">
        <v>0</v>
      </c>
      <c r="U477" s="2">
        <v>2.2946279999999999E-2</v>
      </c>
      <c r="V477" s="2">
        <v>0</v>
      </c>
      <c r="W477" s="2">
        <v>0</v>
      </c>
      <c r="X477" s="2">
        <v>1.4788030000000001E-3</v>
      </c>
      <c r="Y477" s="2">
        <v>0</v>
      </c>
      <c r="Z477" s="2">
        <v>0</v>
      </c>
      <c r="AA477" s="2">
        <v>0</v>
      </c>
      <c r="AB477" s="2">
        <v>0</v>
      </c>
      <c r="AC477" s="2">
        <v>1.200055E-3</v>
      </c>
      <c r="AD477" s="2">
        <v>0</v>
      </c>
      <c r="AE477" s="2">
        <v>5.3288069999999996E-3</v>
      </c>
      <c r="AF477" s="2">
        <v>0</v>
      </c>
      <c r="AG477" s="2">
        <v>0</v>
      </c>
      <c r="AH477" s="2">
        <v>1.6939969999999998E-5</v>
      </c>
      <c r="AI477" s="2">
        <v>0</v>
      </c>
      <c r="AJ477" s="2">
        <v>1.8414430000000001E-4</v>
      </c>
      <c r="AK477" s="2">
        <v>0</v>
      </c>
      <c r="AL477" s="2">
        <v>6.1988240000000007E-5</v>
      </c>
      <c r="AM477" s="2">
        <v>3.1337059999999999E-5</v>
      </c>
      <c r="AN477" s="2">
        <v>2.7669199999999999E-4</v>
      </c>
      <c r="AO477" s="2">
        <v>4.6028910000000003E-5</v>
      </c>
      <c r="AP477" s="2">
        <v>3.7499920000000001E-4</v>
      </c>
      <c r="AQ477" s="2">
        <v>0</v>
      </c>
      <c r="AR477" s="2">
        <v>0</v>
      </c>
      <c r="AS477" s="2">
        <v>0</v>
      </c>
      <c r="AT477" s="2">
        <v>0</v>
      </c>
      <c r="AU477" s="2">
        <v>0</v>
      </c>
      <c r="AV477" s="2">
        <v>0</v>
      </c>
      <c r="AW477" s="2">
        <v>0</v>
      </c>
      <c r="AX477" s="2">
        <v>0</v>
      </c>
      <c r="AY477" s="2">
        <v>0</v>
      </c>
      <c r="AZ477" s="2">
        <v>0</v>
      </c>
      <c r="BA477" s="2">
        <v>0</v>
      </c>
      <c r="BB477" s="2">
        <v>0</v>
      </c>
      <c r="BC477" s="2">
        <v>0</v>
      </c>
      <c r="BD477" s="2">
        <v>3.7124039999999997E-2</v>
      </c>
      <c r="BE477" s="2">
        <v>0</v>
      </c>
      <c r="BF477" s="2">
        <v>0</v>
      </c>
      <c r="BG477" s="2">
        <v>0</v>
      </c>
      <c r="BH477" s="2">
        <v>0</v>
      </c>
      <c r="BI477" s="2">
        <v>0</v>
      </c>
      <c r="BJ477" s="2">
        <v>0</v>
      </c>
      <c r="BK477" s="2">
        <v>0</v>
      </c>
      <c r="BL477" s="2">
        <v>3.3962199999999998E-5</v>
      </c>
      <c r="BM477" s="2">
        <v>0</v>
      </c>
      <c r="BN477" s="2">
        <v>0.1553966</v>
      </c>
    </row>
    <row r="478" spans="1:66">
      <c r="A478" s="2">
        <v>2920</v>
      </c>
      <c r="B478" t="s">
        <v>4</v>
      </c>
      <c r="C478" s="2">
        <v>181485700</v>
      </c>
      <c r="D478" s="2">
        <v>2.2812629999999999E-7</v>
      </c>
      <c r="E478" s="2">
        <v>1.242971E-6</v>
      </c>
      <c r="F478" s="2">
        <v>0</v>
      </c>
      <c r="G478" s="2">
        <v>0</v>
      </c>
      <c r="H478" s="2">
        <v>0</v>
      </c>
      <c r="I478" s="2">
        <v>0</v>
      </c>
      <c r="J478" s="2">
        <v>4.0940120000000002E-3</v>
      </c>
      <c r="K478" s="2">
        <v>8.8888869999999998E-3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9.306412E-2</v>
      </c>
      <c r="T478" s="2">
        <v>0</v>
      </c>
      <c r="U478" s="2">
        <v>0</v>
      </c>
      <c r="V478" s="2">
        <v>0</v>
      </c>
      <c r="W478" s="2">
        <v>0</v>
      </c>
      <c r="X478" s="2">
        <v>0</v>
      </c>
      <c r="Y478" s="2">
        <v>5.3484250000000004E-3</v>
      </c>
      <c r="Z478" s="2">
        <v>8.7767539999999995E-3</v>
      </c>
      <c r="AA478" s="2">
        <v>0</v>
      </c>
      <c r="AB478" s="2">
        <v>6.4831540000000003E-4</v>
      </c>
      <c r="AC478" s="2">
        <v>2.5868780000000001E-5</v>
      </c>
      <c r="AD478" s="2">
        <v>6.0718789999999998E-5</v>
      </c>
      <c r="AE478" s="2">
        <v>2.0530639999999999E-2</v>
      </c>
      <c r="AF478" s="2">
        <v>4.1039769999999998E-4</v>
      </c>
      <c r="AG478" s="2">
        <v>2.0985850000000002E-5</v>
      </c>
      <c r="AH478" s="2">
        <v>0</v>
      </c>
      <c r="AI478" s="2">
        <v>0</v>
      </c>
      <c r="AJ478" s="2">
        <v>1.7587950000000002E-5</v>
      </c>
      <c r="AK478" s="2">
        <v>2.4630310000000001E-3</v>
      </c>
      <c r="AL478" s="2">
        <v>0</v>
      </c>
      <c r="AM478" s="2">
        <v>1.9198689999999999E-5</v>
      </c>
      <c r="AN478" s="2">
        <v>4.425055E-4</v>
      </c>
      <c r="AO478" s="2">
        <v>3.0493740000000001E-6</v>
      </c>
      <c r="AP478" s="2">
        <v>6.7506270000000004E-3</v>
      </c>
      <c r="AQ478" s="2">
        <v>0</v>
      </c>
      <c r="AR478" s="2">
        <v>0</v>
      </c>
      <c r="AS478" s="2">
        <v>0</v>
      </c>
      <c r="AT478" s="2">
        <v>0</v>
      </c>
      <c r="AU478" s="2">
        <v>0</v>
      </c>
      <c r="AV478" s="2">
        <v>0</v>
      </c>
      <c r="AW478" s="2">
        <v>0</v>
      </c>
      <c r="AX478" s="2">
        <v>0</v>
      </c>
      <c r="AY478" s="2">
        <v>0</v>
      </c>
      <c r="AZ478" s="2">
        <v>0</v>
      </c>
      <c r="BA478" s="2">
        <v>0</v>
      </c>
      <c r="BB478" s="2">
        <v>0</v>
      </c>
      <c r="BC478" s="2">
        <v>0</v>
      </c>
      <c r="BD478" s="2">
        <v>0.1092405</v>
      </c>
      <c r="BE478" s="2">
        <v>0</v>
      </c>
      <c r="BF478" s="2">
        <v>0</v>
      </c>
      <c r="BG478" s="2">
        <v>0</v>
      </c>
      <c r="BH478" s="2">
        <v>0</v>
      </c>
      <c r="BI478" s="2">
        <v>0</v>
      </c>
      <c r="BJ478" s="2">
        <v>0</v>
      </c>
      <c r="BK478" s="2">
        <v>0</v>
      </c>
      <c r="BL478" s="2">
        <v>2.24775E-5</v>
      </c>
      <c r="BM478" s="2">
        <v>0</v>
      </c>
      <c r="BN478" s="2">
        <v>0.26082810000000001</v>
      </c>
    </row>
    <row r="479" spans="1:66">
      <c r="A479" s="2">
        <v>2920</v>
      </c>
      <c r="B479" t="s">
        <v>5</v>
      </c>
      <c r="C479" s="2">
        <v>12689350000</v>
      </c>
      <c r="D479" s="2">
        <v>9.7333639999999996E-10</v>
      </c>
      <c r="E479" s="2">
        <v>6.1035980000000002E-5</v>
      </c>
      <c r="F479" s="2">
        <v>0</v>
      </c>
      <c r="G479" s="2">
        <v>0</v>
      </c>
      <c r="H479" s="2">
        <v>0</v>
      </c>
      <c r="I479" s="2">
        <v>0</v>
      </c>
      <c r="J479" s="2">
        <v>2.0416039999999998E-5</v>
      </c>
      <c r="K479" s="2">
        <v>9.7691659999999999E-6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S479" s="2">
        <v>3.6140740000000001E-5</v>
      </c>
      <c r="T479" s="2">
        <v>7.9823250000000002E-5</v>
      </c>
      <c r="U479" s="2">
        <v>0</v>
      </c>
      <c r="V479" s="2">
        <v>1.7107519999999999E-6</v>
      </c>
      <c r="W479" s="2">
        <v>0</v>
      </c>
      <c r="X479" s="2">
        <v>0</v>
      </c>
      <c r="Y479" s="2">
        <v>2.4371349999999998E-6</v>
      </c>
      <c r="Z479" s="2">
        <v>1.2234540000000001E-5</v>
      </c>
      <c r="AA479" s="2">
        <v>0</v>
      </c>
      <c r="AB479" s="2">
        <v>9.3286210000000005E-7</v>
      </c>
      <c r="AC479" s="2">
        <v>0</v>
      </c>
      <c r="AD479" s="2">
        <v>3.9101470000000001E-7</v>
      </c>
      <c r="AE479" s="2">
        <v>3.5014349999999998E-5</v>
      </c>
      <c r="AF479" s="2">
        <v>3.5248770000000002E-7</v>
      </c>
      <c r="AG479" s="2">
        <v>0</v>
      </c>
      <c r="AH479" s="2">
        <v>0</v>
      </c>
      <c r="AI479" s="2">
        <v>0</v>
      </c>
      <c r="AJ479" s="2">
        <v>4.9058779999999999E-8</v>
      </c>
      <c r="AK479" s="2">
        <v>0</v>
      </c>
      <c r="AL479" s="2">
        <v>0</v>
      </c>
      <c r="AM479" s="2">
        <v>1.148842E-7</v>
      </c>
      <c r="AN479" s="2">
        <v>2.451135E-6</v>
      </c>
      <c r="AO479" s="2">
        <v>1.7407209999999999E-8</v>
      </c>
      <c r="AP479" s="2">
        <v>1.0700849999999999E-5</v>
      </c>
      <c r="AQ479" s="2">
        <v>0</v>
      </c>
      <c r="AR479" s="2">
        <v>0</v>
      </c>
      <c r="AS479" s="2">
        <v>0</v>
      </c>
      <c r="AT479" s="2">
        <v>0</v>
      </c>
      <c r="AU479" s="2">
        <v>0</v>
      </c>
      <c r="AV479" s="2">
        <v>0</v>
      </c>
      <c r="AW479" s="2">
        <v>0</v>
      </c>
      <c r="AX479" s="2">
        <v>0</v>
      </c>
      <c r="AY479" s="2">
        <v>0</v>
      </c>
      <c r="AZ479" s="2">
        <v>0</v>
      </c>
      <c r="BA479" s="2">
        <v>0</v>
      </c>
      <c r="BB479" s="2">
        <v>0</v>
      </c>
      <c r="BC479" s="2">
        <v>0</v>
      </c>
      <c r="BD479" s="2">
        <v>1.6833759999999999E-5</v>
      </c>
      <c r="BE479" s="2">
        <v>0</v>
      </c>
      <c r="BF479" s="2">
        <v>0</v>
      </c>
      <c r="BG479" s="2">
        <v>0</v>
      </c>
      <c r="BH479" s="2">
        <v>0</v>
      </c>
      <c r="BI479" s="2">
        <v>0</v>
      </c>
      <c r="BJ479" s="2">
        <v>0</v>
      </c>
      <c r="BK479" s="2">
        <v>0</v>
      </c>
      <c r="BL479" s="2">
        <v>4.3248930000000003E-8</v>
      </c>
      <c r="BM479" s="2">
        <v>0</v>
      </c>
      <c r="BN479" s="2">
        <v>2.294327E-4</v>
      </c>
    </row>
    <row r="480" spans="1:66">
      <c r="A480" s="2">
        <v>2920</v>
      </c>
      <c r="B480" t="s">
        <v>6</v>
      </c>
      <c r="C480" s="2">
        <v>365942900</v>
      </c>
      <c r="D480" s="2">
        <v>1.2576340000000001E-7</v>
      </c>
      <c r="E480" s="2">
        <v>7.2323520000000001E-5</v>
      </c>
      <c r="F480" s="2">
        <v>0</v>
      </c>
      <c r="G480" s="2">
        <v>0</v>
      </c>
      <c r="H480" s="2">
        <v>0</v>
      </c>
      <c r="I480" s="2">
        <v>0</v>
      </c>
      <c r="J480" s="2">
        <v>0</v>
      </c>
      <c r="K480" s="2">
        <v>0</v>
      </c>
      <c r="L480" s="2">
        <v>7.5030520000000003E-2</v>
      </c>
      <c r="M480" s="2">
        <v>0</v>
      </c>
      <c r="N480" s="2">
        <v>5.9274609999999998E-2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T480" s="2">
        <v>0</v>
      </c>
      <c r="U480" s="2">
        <v>0</v>
      </c>
      <c r="V480" s="2">
        <v>0</v>
      </c>
      <c r="W480" s="2">
        <v>0</v>
      </c>
      <c r="X480" s="2">
        <v>5.0418360000000005E-4</v>
      </c>
      <c r="Y480" s="2">
        <v>0</v>
      </c>
      <c r="Z480" s="2">
        <v>0</v>
      </c>
      <c r="AA480" s="2">
        <v>0</v>
      </c>
      <c r="AB480" s="2">
        <v>8.6226179999999999E-2</v>
      </c>
      <c r="AC480" s="2">
        <v>0</v>
      </c>
      <c r="AD480" s="2">
        <v>0</v>
      </c>
      <c r="AE480" s="2">
        <v>0.1253321</v>
      </c>
      <c r="AF480" s="2">
        <v>7.794034E-3</v>
      </c>
      <c r="AG480" s="2">
        <v>0</v>
      </c>
      <c r="AH480" s="2">
        <v>3.03303E-5</v>
      </c>
      <c r="AI480" s="2">
        <v>0</v>
      </c>
      <c r="AJ480" s="2">
        <v>2.1724740000000002E-3</v>
      </c>
      <c r="AK480" s="2">
        <v>0</v>
      </c>
      <c r="AL480" s="2">
        <v>0</v>
      </c>
      <c r="AM480" s="2">
        <v>4.947943E-4</v>
      </c>
      <c r="AN480" s="2">
        <v>8.2442269999999998E-3</v>
      </c>
      <c r="AO480" s="2">
        <v>8.6742980000000002E-4</v>
      </c>
      <c r="AP480" s="2">
        <v>1.5439579999999999E-4</v>
      </c>
      <c r="AQ480" s="2">
        <v>0</v>
      </c>
      <c r="AR480" s="2">
        <v>0</v>
      </c>
      <c r="AS480" s="2">
        <v>0</v>
      </c>
      <c r="AT480" s="2">
        <v>0</v>
      </c>
      <c r="AU480" s="2">
        <v>0</v>
      </c>
      <c r="AV480" s="2">
        <v>0</v>
      </c>
      <c r="AW480" s="2">
        <v>0</v>
      </c>
      <c r="AX480" s="2">
        <v>0</v>
      </c>
      <c r="AY480" s="2">
        <v>0</v>
      </c>
      <c r="AZ480" s="2">
        <v>0</v>
      </c>
      <c r="BA480" s="2">
        <v>0</v>
      </c>
      <c r="BB480" s="2">
        <v>0</v>
      </c>
      <c r="BC480" s="2">
        <v>0</v>
      </c>
      <c r="BD480" s="2">
        <v>1.4918010000000001E-2</v>
      </c>
      <c r="BE480" s="2">
        <v>0</v>
      </c>
      <c r="BF480" s="2">
        <v>0</v>
      </c>
      <c r="BG480" s="2">
        <v>0</v>
      </c>
      <c r="BH480" s="2">
        <v>0</v>
      </c>
      <c r="BI480" s="2">
        <v>0</v>
      </c>
      <c r="BJ480" s="2">
        <v>0</v>
      </c>
      <c r="BK480" s="2">
        <v>0</v>
      </c>
      <c r="BL480" s="2">
        <v>0</v>
      </c>
      <c r="BM480" s="2">
        <v>0</v>
      </c>
      <c r="BN480" s="2">
        <v>0.38104329999999997</v>
      </c>
    </row>
    <row r="481" spans="1:66">
      <c r="A481" s="2">
        <v>2920</v>
      </c>
      <c r="B481" t="s">
        <v>7</v>
      </c>
      <c r="C481" s="2">
        <v>274047100</v>
      </c>
      <c r="D481" s="2">
        <v>4.1413620000000001E-7</v>
      </c>
      <c r="E481" s="2">
        <v>5.0295949999999998E-11</v>
      </c>
      <c r="F481" s="2">
        <v>0</v>
      </c>
      <c r="G481" s="2">
        <v>0</v>
      </c>
      <c r="H481" s="2">
        <v>2.6079729999999999E-5</v>
      </c>
      <c r="I481" s="2">
        <v>0</v>
      </c>
      <c r="J481" s="2">
        <v>0</v>
      </c>
      <c r="K481" s="2">
        <v>0</v>
      </c>
      <c r="L481" s="2">
        <v>0.1371279</v>
      </c>
      <c r="M481" s="2">
        <v>0</v>
      </c>
      <c r="N481" s="2">
        <v>8.3828300000000008E-3</v>
      </c>
      <c r="O481" s="2">
        <v>8.6649490000000001E-7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U481" s="2">
        <v>1.568044E-3</v>
      </c>
      <c r="V481" s="2">
        <v>0</v>
      </c>
      <c r="W481" s="2">
        <v>0</v>
      </c>
      <c r="X481" s="2">
        <v>2.8530720000000001E-4</v>
      </c>
      <c r="Y481" s="2">
        <v>0</v>
      </c>
      <c r="Z481" s="2">
        <v>0</v>
      </c>
      <c r="AA481" s="2">
        <v>0</v>
      </c>
      <c r="AB481" s="2">
        <v>0</v>
      </c>
      <c r="AC481" s="2">
        <v>0</v>
      </c>
      <c r="AD481" s="2">
        <v>0</v>
      </c>
      <c r="AE481" s="2">
        <v>1.4406560000000001E-2</v>
      </c>
      <c r="AF481" s="2">
        <v>0</v>
      </c>
      <c r="AG481" s="2">
        <v>0</v>
      </c>
      <c r="AH481" s="2">
        <v>7.8226570000000005E-5</v>
      </c>
      <c r="AI481" s="2">
        <v>0</v>
      </c>
      <c r="AJ481" s="2">
        <v>1.9767170000000001E-4</v>
      </c>
      <c r="AK481" s="2">
        <v>0</v>
      </c>
      <c r="AL481" s="2">
        <v>0</v>
      </c>
      <c r="AM481" s="2">
        <v>2.6846550000000001E-5</v>
      </c>
      <c r="AN481" s="2">
        <v>3.865052E-4</v>
      </c>
      <c r="AO481" s="2">
        <v>2.8868929999999999E-5</v>
      </c>
      <c r="AP481" s="2">
        <v>3.6580200000000001E-3</v>
      </c>
      <c r="AQ481" s="2">
        <v>0</v>
      </c>
      <c r="AR481" s="2">
        <v>0</v>
      </c>
      <c r="AS481" s="2">
        <v>0</v>
      </c>
      <c r="AT481" s="2">
        <v>0</v>
      </c>
      <c r="AU481" s="2">
        <v>0</v>
      </c>
      <c r="AV481" s="2">
        <v>0</v>
      </c>
      <c r="AW481" s="2">
        <v>0</v>
      </c>
      <c r="AX481" s="2">
        <v>0</v>
      </c>
      <c r="AY481" s="2">
        <v>0</v>
      </c>
      <c r="AZ481" s="2">
        <v>0</v>
      </c>
      <c r="BA481" s="2">
        <v>0</v>
      </c>
      <c r="BB481" s="2">
        <v>0</v>
      </c>
      <c r="BC481" s="2">
        <v>0</v>
      </c>
      <c r="BD481" s="2">
        <v>0.11026469999999999</v>
      </c>
      <c r="BE481" s="2">
        <v>0</v>
      </c>
      <c r="BF481" s="2">
        <v>0</v>
      </c>
      <c r="BG481" s="2">
        <v>0</v>
      </c>
      <c r="BH481" s="2">
        <v>0</v>
      </c>
      <c r="BI481" s="2">
        <v>0</v>
      </c>
      <c r="BJ481" s="2">
        <v>0</v>
      </c>
      <c r="BK481" s="2">
        <v>0</v>
      </c>
      <c r="BL481" s="2">
        <v>1.556489E-5</v>
      </c>
      <c r="BM481" s="2">
        <v>0</v>
      </c>
      <c r="BN481" s="2">
        <v>0.27645399999999998</v>
      </c>
    </row>
    <row r="482" spans="1:66">
      <c r="A482" s="2">
        <v>2920</v>
      </c>
      <c r="B482" t="s">
        <v>8</v>
      </c>
      <c r="C482" s="2">
        <v>2074058</v>
      </c>
      <c r="D482" s="2">
        <v>6.7810109999999998E-9</v>
      </c>
      <c r="E482" s="2">
        <v>0.2393006</v>
      </c>
      <c r="F482" s="2">
        <v>0</v>
      </c>
      <c r="G482" s="2">
        <v>0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>
        <v>2.9748499999999998E-3</v>
      </c>
      <c r="O482" s="2">
        <v>0</v>
      </c>
      <c r="P482" s="2">
        <v>0</v>
      </c>
      <c r="Q482" s="2">
        <v>0</v>
      </c>
      <c r="R482" s="2">
        <v>0</v>
      </c>
      <c r="S482" s="2">
        <v>0</v>
      </c>
      <c r="T482" s="2">
        <v>0</v>
      </c>
      <c r="U482" s="2">
        <v>0</v>
      </c>
      <c r="V482" s="2">
        <v>0</v>
      </c>
      <c r="W482" s="2">
        <v>0</v>
      </c>
      <c r="X482" s="2">
        <v>0</v>
      </c>
      <c r="Y482" s="2">
        <v>0</v>
      </c>
      <c r="Z482" s="2">
        <v>0</v>
      </c>
      <c r="AA482" s="2">
        <v>0</v>
      </c>
      <c r="AB482" s="2">
        <v>0</v>
      </c>
      <c r="AC482" s="2">
        <v>0</v>
      </c>
      <c r="AD482" s="2">
        <v>0</v>
      </c>
      <c r="AE482" s="2">
        <v>2.551172E-3</v>
      </c>
      <c r="AF482" s="2">
        <v>0</v>
      </c>
      <c r="AG482" s="2">
        <v>0</v>
      </c>
      <c r="AH482" s="2">
        <v>1.4089890000000001E-6</v>
      </c>
      <c r="AI482" s="2">
        <v>0</v>
      </c>
      <c r="AJ482" s="2">
        <v>4.0259610000000001E-6</v>
      </c>
      <c r="AK482" s="2">
        <v>0</v>
      </c>
      <c r="AL482" s="2">
        <v>0</v>
      </c>
      <c r="AM482" s="2">
        <v>1.6312420000000001E-5</v>
      </c>
      <c r="AN482" s="2">
        <v>2.1428389999999999E-4</v>
      </c>
      <c r="AO482" s="2">
        <v>9.8006500000000008E-6</v>
      </c>
      <c r="AP482" s="2">
        <v>0</v>
      </c>
      <c r="AQ482" s="2">
        <v>0</v>
      </c>
      <c r="AR482" s="2">
        <v>0</v>
      </c>
      <c r="AS482" s="2">
        <v>0</v>
      </c>
      <c r="AT482" s="2">
        <v>0</v>
      </c>
      <c r="AU482" s="2">
        <v>0</v>
      </c>
      <c r="AV482" s="2">
        <v>0</v>
      </c>
      <c r="AW482" s="2">
        <v>0</v>
      </c>
      <c r="AX482" s="2">
        <v>0</v>
      </c>
      <c r="AY482" s="2">
        <v>0</v>
      </c>
      <c r="AZ482" s="2">
        <v>0</v>
      </c>
      <c r="BA482" s="2">
        <v>0</v>
      </c>
      <c r="BB482" s="2">
        <v>0</v>
      </c>
      <c r="BC482" s="2">
        <v>0</v>
      </c>
      <c r="BD482" s="2">
        <v>0</v>
      </c>
      <c r="BE482" s="2">
        <v>0</v>
      </c>
      <c r="BF482" s="2">
        <v>0</v>
      </c>
      <c r="BG482" s="2">
        <v>0</v>
      </c>
      <c r="BH482" s="2">
        <v>0</v>
      </c>
      <c r="BI482" s="2">
        <v>0</v>
      </c>
      <c r="BJ482" s="2">
        <v>0</v>
      </c>
      <c r="BK482" s="2">
        <v>0</v>
      </c>
      <c r="BL482" s="2">
        <v>0</v>
      </c>
      <c r="BM482" s="2">
        <v>0</v>
      </c>
      <c r="BN482" s="2">
        <v>5.7718530000000004E-3</v>
      </c>
    </row>
    <row r="483" spans="1:66">
      <c r="A483" s="2">
        <v>2920</v>
      </c>
      <c r="B483" t="s">
        <v>9</v>
      </c>
      <c r="C483" s="2">
        <v>46582550000</v>
      </c>
      <c r="D483" s="2">
        <v>7.840521E-19</v>
      </c>
      <c r="E483" s="2">
        <v>1.065094E-6</v>
      </c>
      <c r="F483" s="2">
        <v>0</v>
      </c>
      <c r="G483" s="2">
        <v>0</v>
      </c>
      <c r="H483" s="2">
        <v>0</v>
      </c>
      <c r="I483" s="2">
        <v>0</v>
      </c>
      <c r="J483" s="2">
        <v>0</v>
      </c>
      <c r="K483" s="2">
        <v>0</v>
      </c>
      <c r="L483" s="2">
        <v>1.846304E-3</v>
      </c>
      <c r="M483" s="2">
        <v>0</v>
      </c>
      <c r="N483" s="2">
        <v>5.3200779999999999E-5</v>
      </c>
      <c r="O483" s="2">
        <v>4.525556E-7</v>
      </c>
      <c r="P483" s="2">
        <v>0</v>
      </c>
      <c r="Q483" s="2">
        <v>0</v>
      </c>
      <c r="R483" s="2">
        <v>0</v>
      </c>
      <c r="S483" s="2">
        <v>4.4082110000000002E-7</v>
      </c>
      <c r="T483" s="2">
        <v>0</v>
      </c>
      <c r="U483" s="2">
        <v>1.06841E-4</v>
      </c>
      <c r="V483" s="2">
        <v>0</v>
      </c>
      <c r="W483" s="2">
        <v>0</v>
      </c>
      <c r="X483" s="2">
        <v>6.3104159999999995E-5</v>
      </c>
      <c r="Y483" s="2">
        <v>0</v>
      </c>
      <c r="Z483" s="2">
        <v>0</v>
      </c>
      <c r="AA483" s="2">
        <v>0</v>
      </c>
      <c r="AB483" s="2">
        <v>0</v>
      </c>
      <c r="AC483" s="2">
        <v>9.8542059999999993E-6</v>
      </c>
      <c r="AD483" s="2">
        <v>0</v>
      </c>
      <c r="AE483" s="2">
        <v>8.2419339999999995E-5</v>
      </c>
      <c r="AF483" s="2">
        <v>0</v>
      </c>
      <c r="AG483" s="2">
        <v>8.7418360000000005E-7</v>
      </c>
      <c r="AH483" s="2">
        <v>1.8545820000000002E-8</v>
      </c>
      <c r="AI483" s="2">
        <v>0</v>
      </c>
      <c r="AJ483" s="2">
        <v>2.5849809999999999E-6</v>
      </c>
      <c r="AK483" s="2">
        <v>0</v>
      </c>
      <c r="AL483" s="2">
        <v>0</v>
      </c>
      <c r="AM483" s="2">
        <v>1.7570110000000001E-7</v>
      </c>
      <c r="AN483" s="2">
        <v>6.3187189999999996E-7</v>
      </c>
      <c r="AO483" s="2">
        <v>4.2390329999999997E-8</v>
      </c>
      <c r="AP483" s="2">
        <v>2.291691E-7</v>
      </c>
      <c r="AQ483" s="2">
        <v>0</v>
      </c>
      <c r="AR483" s="2">
        <v>0</v>
      </c>
      <c r="AS483" s="2">
        <v>0</v>
      </c>
      <c r="AT483" s="2">
        <v>0</v>
      </c>
      <c r="AU483" s="2">
        <v>0</v>
      </c>
      <c r="AV483" s="2">
        <v>0</v>
      </c>
      <c r="AW483" s="2">
        <v>0</v>
      </c>
      <c r="AX483" s="2">
        <v>0</v>
      </c>
      <c r="AY483" s="2">
        <v>0</v>
      </c>
      <c r="AZ483" s="2">
        <v>0</v>
      </c>
      <c r="BA483" s="2">
        <v>0</v>
      </c>
      <c r="BB483" s="2">
        <v>0</v>
      </c>
      <c r="BC483" s="2">
        <v>0</v>
      </c>
      <c r="BD483" s="2">
        <v>2.076952E-5</v>
      </c>
      <c r="BE483" s="2">
        <v>0</v>
      </c>
      <c r="BF483" s="2">
        <v>0</v>
      </c>
      <c r="BG483" s="2">
        <v>0</v>
      </c>
      <c r="BH483" s="2">
        <v>0</v>
      </c>
      <c r="BI483" s="2">
        <v>0</v>
      </c>
      <c r="BJ483" s="2">
        <v>0</v>
      </c>
      <c r="BK483" s="2">
        <v>0</v>
      </c>
      <c r="BL483" s="2">
        <v>1.7676450000000001E-9</v>
      </c>
      <c r="BM483" s="2">
        <v>0</v>
      </c>
      <c r="BN483" s="2">
        <v>2.1879450000000002E-3</v>
      </c>
    </row>
    <row r="484" spans="1:66">
      <c r="A484" s="2">
        <v>2920</v>
      </c>
      <c r="B484" t="s">
        <v>10</v>
      </c>
      <c r="C484" s="2">
        <v>628694700000</v>
      </c>
      <c r="D484" s="2">
        <v>2.72357E-13</v>
      </c>
      <c r="E484" s="2">
        <v>6.8169E-11</v>
      </c>
      <c r="F484" s="2">
        <v>0</v>
      </c>
      <c r="G484" s="2">
        <v>2.4534700000000001E-3</v>
      </c>
      <c r="H484" s="2">
        <v>1.21637E-3</v>
      </c>
      <c r="I484" s="2">
        <v>0</v>
      </c>
      <c r="J484" s="2">
        <v>1.16115E-2</v>
      </c>
      <c r="K484" s="2">
        <v>2.6735970000000002E-3</v>
      </c>
      <c r="L484" s="2">
        <v>6.6183859999999997E-2</v>
      </c>
      <c r="M484" s="2">
        <v>3.102821E-3</v>
      </c>
      <c r="N484" s="2">
        <v>3.7902259999999998E-3</v>
      </c>
      <c r="O484" s="2">
        <v>0</v>
      </c>
      <c r="P484" s="2">
        <v>0.2285296</v>
      </c>
      <c r="Q484" s="2">
        <v>4.3917320000000003E-2</v>
      </c>
      <c r="R484" s="2">
        <v>2.963486E-3</v>
      </c>
      <c r="S484" s="2">
        <v>1.044688E-2</v>
      </c>
      <c r="T484" s="2">
        <v>2.094785E-2</v>
      </c>
      <c r="U484" s="2">
        <v>3.1692479999999999E-3</v>
      </c>
      <c r="V484" s="2">
        <v>7.013357E-4</v>
      </c>
      <c r="W484" s="2">
        <v>2.6320119999999998E-4</v>
      </c>
      <c r="X484" s="2">
        <v>1.5516050000000001E-4</v>
      </c>
      <c r="Y484" s="2">
        <v>7.7513270000000001E-4</v>
      </c>
      <c r="Z484" s="2">
        <v>1.822108E-3</v>
      </c>
      <c r="AA484" s="2">
        <v>1.7681039999999999E-3</v>
      </c>
      <c r="AB484" s="2">
        <v>1.1574409999999999E-3</v>
      </c>
      <c r="AC484" s="2">
        <v>3.291501E-5</v>
      </c>
      <c r="AD484" s="2">
        <v>2.3855520000000001E-4</v>
      </c>
      <c r="AE484" s="2">
        <v>1.237599E-2</v>
      </c>
      <c r="AF484" s="2">
        <v>0</v>
      </c>
      <c r="AG484" s="2">
        <v>7.7930979999999995E-5</v>
      </c>
      <c r="AH484" s="2">
        <v>0</v>
      </c>
      <c r="AI484" s="2">
        <v>4.1408919999999999E-4</v>
      </c>
      <c r="AJ484" s="2">
        <v>1.273092E-4</v>
      </c>
      <c r="AK484" s="2">
        <v>1.4666770000000001E-4</v>
      </c>
      <c r="AL484" s="2">
        <v>0</v>
      </c>
      <c r="AM484" s="2">
        <v>5.6136020000000001E-5</v>
      </c>
      <c r="AN484" s="2">
        <v>9.7158640000000001E-4</v>
      </c>
      <c r="AO484" s="2">
        <v>4.3793330000000002E-5</v>
      </c>
      <c r="AP484" s="2">
        <v>2.4704879999999999E-2</v>
      </c>
      <c r="AQ484" s="2">
        <v>0</v>
      </c>
      <c r="AR484" s="2">
        <v>0</v>
      </c>
      <c r="AS484" s="2">
        <v>0</v>
      </c>
      <c r="AT484" s="2">
        <v>0</v>
      </c>
      <c r="AU484" s="2">
        <v>0</v>
      </c>
      <c r="AV484" s="2">
        <v>0</v>
      </c>
      <c r="AW484" s="2">
        <v>0</v>
      </c>
      <c r="AX484" s="2">
        <v>0</v>
      </c>
      <c r="AY484" s="2">
        <v>0</v>
      </c>
      <c r="AZ484" s="2">
        <v>0</v>
      </c>
      <c r="BA484" s="2">
        <v>0</v>
      </c>
      <c r="BB484" s="2">
        <v>0</v>
      </c>
      <c r="BC484" s="2">
        <v>0</v>
      </c>
      <c r="BD484" s="2">
        <v>0.47010420000000003</v>
      </c>
      <c r="BE484" s="2">
        <v>0</v>
      </c>
      <c r="BF484" s="2">
        <v>0</v>
      </c>
      <c r="BG484" s="2">
        <v>0</v>
      </c>
      <c r="BH484" s="2">
        <v>0</v>
      </c>
      <c r="BI484" s="2">
        <v>0</v>
      </c>
      <c r="BJ484" s="2">
        <v>0</v>
      </c>
      <c r="BK484" s="2">
        <v>0</v>
      </c>
      <c r="BL484" s="2">
        <v>7.8586219999999998E-5</v>
      </c>
      <c r="BM484" s="2">
        <v>0</v>
      </c>
      <c r="BN484" s="2">
        <v>0.91702130000000004</v>
      </c>
    </row>
    <row r="485" spans="1:66">
      <c r="A485" s="2">
        <v>2920</v>
      </c>
      <c r="B485" t="s">
        <v>11</v>
      </c>
      <c r="C485" s="2">
        <v>30610870000</v>
      </c>
      <c r="D485" s="2">
        <v>9.6779590000000003E-7</v>
      </c>
      <c r="E485" s="2">
        <v>2.4226539999999999E-11</v>
      </c>
      <c r="F485" s="2">
        <v>0</v>
      </c>
      <c r="G485" s="2">
        <v>7.3546579999999998E-4</v>
      </c>
      <c r="H485" s="2">
        <v>1.4396290000000001E-4</v>
      </c>
      <c r="I485" s="2">
        <v>0</v>
      </c>
      <c r="J485" s="2">
        <v>2.5077210000000001E-3</v>
      </c>
      <c r="K485" s="2">
        <v>4.4399830000000002E-4</v>
      </c>
      <c r="L485" s="2">
        <v>8.4982389999999994E-3</v>
      </c>
      <c r="M485" s="2">
        <v>8.5715620000000005E-4</v>
      </c>
      <c r="N485" s="2">
        <v>1.292414E-3</v>
      </c>
      <c r="O485" s="2">
        <v>0</v>
      </c>
      <c r="P485" s="2">
        <v>2.6397629999999998E-2</v>
      </c>
      <c r="Q485" s="2">
        <v>1.0287030000000001E-2</v>
      </c>
      <c r="R485" s="2">
        <v>1.0333720000000001E-3</v>
      </c>
      <c r="S485" s="2">
        <v>4.5067709999999997E-3</v>
      </c>
      <c r="T485" s="2">
        <v>7.7999139999999998E-3</v>
      </c>
      <c r="U485" s="2">
        <v>2.1415509999999998E-3</v>
      </c>
      <c r="V485" s="2">
        <v>3.7246000000000002E-4</v>
      </c>
      <c r="W485" s="2">
        <v>8.4878100000000003E-5</v>
      </c>
      <c r="X485" s="2">
        <v>1.8651750000000001E-4</v>
      </c>
      <c r="Y485" s="2">
        <v>3.9408820000000003E-4</v>
      </c>
      <c r="Z485" s="2">
        <v>1.9535199999999998E-3</v>
      </c>
      <c r="AA485" s="2">
        <v>1.1298429999999999E-3</v>
      </c>
      <c r="AB485" s="2">
        <v>9.4459510000000007E-5</v>
      </c>
      <c r="AC485" s="2">
        <v>1.555636E-5</v>
      </c>
      <c r="AD485" s="2">
        <v>2.2407589999999999E-4</v>
      </c>
      <c r="AE485" s="2">
        <v>4.3353890000000003E-3</v>
      </c>
      <c r="AF485" s="2">
        <v>0</v>
      </c>
      <c r="AG485" s="2">
        <v>2.957208E-5</v>
      </c>
      <c r="AH485" s="2">
        <v>0</v>
      </c>
      <c r="AI485" s="2">
        <v>1.3344919999999999E-4</v>
      </c>
      <c r="AJ485" s="2">
        <v>0</v>
      </c>
      <c r="AK485" s="2">
        <v>1.370287E-4</v>
      </c>
      <c r="AL485" s="2">
        <v>0</v>
      </c>
      <c r="AM485" s="2">
        <v>1.2849830000000001E-5</v>
      </c>
      <c r="AN485" s="2">
        <v>1.8483710000000001E-4</v>
      </c>
      <c r="AO485" s="2">
        <v>0</v>
      </c>
      <c r="AP485" s="2">
        <v>5.1001639999999999E-3</v>
      </c>
      <c r="AQ485" s="2">
        <v>0</v>
      </c>
      <c r="AR485" s="2">
        <v>0</v>
      </c>
      <c r="AS485" s="2">
        <v>0</v>
      </c>
      <c r="AT485" s="2">
        <v>0</v>
      </c>
      <c r="AU485" s="2">
        <v>0</v>
      </c>
      <c r="AV485" s="2">
        <v>0</v>
      </c>
      <c r="AW485" s="2">
        <v>0</v>
      </c>
      <c r="AX485" s="2">
        <v>0</v>
      </c>
      <c r="AY485" s="2">
        <v>0</v>
      </c>
      <c r="AZ485" s="2">
        <v>0</v>
      </c>
      <c r="BA485" s="2">
        <v>0</v>
      </c>
      <c r="BB485" s="2">
        <v>0</v>
      </c>
      <c r="BC485" s="2">
        <v>0</v>
      </c>
      <c r="BD485" s="2">
        <v>0.1132967</v>
      </c>
      <c r="BE485" s="2">
        <v>0</v>
      </c>
      <c r="BF485" s="2">
        <v>0</v>
      </c>
      <c r="BG485" s="2">
        <v>0</v>
      </c>
      <c r="BH485" s="2">
        <v>0</v>
      </c>
      <c r="BI485" s="2">
        <v>0</v>
      </c>
      <c r="BJ485" s="2">
        <v>0</v>
      </c>
      <c r="BK485" s="2">
        <v>0</v>
      </c>
      <c r="BL485" s="2">
        <v>4.6225379999999998E-5</v>
      </c>
      <c r="BM485" s="2">
        <v>0</v>
      </c>
      <c r="BN485" s="2">
        <v>0.19437679999999999</v>
      </c>
    </row>
    <row r="486" spans="1:66">
      <c r="A486" s="2">
        <v>2920</v>
      </c>
      <c r="B486" t="s">
        <v>12</v>
      </c>
      <c r="C486" s="2">
        <v>214364200</v>
      </c>
      <c r="D486" s="2">
        <v>1.5496149999999999E-4</v>
      </c>
      <c r="E486" s="2">
        <v>4.8818780000000003E-12</v>
      </c>
      <c r="F486" s="2">
        <v>0</v>
      </c>
      <c r="G486" s="2">
        <v>6.9325050000000003E-4</v>
      </c>
      <c r="H486" s="2">
        <v>0</v>
      </c>
      <c r="I486" s="2">
        <v>0</v>
      </c>
      <c r="J486" s="2">
        <v>0</v>
      </c>
      <c r="K486" s="2">
        <v>0</v>
      </c>
      <c r="L486" s="2">
        <v>2.1819149999999999E-2</v>
      </c>
      <c r="M486" s="2">
        <v>0</v>
      </c>
      <c r="N486" s="2">
        <v>3.3347199999999998E-3</v>
      </c>
      <c r="O486" s="2">
        <v>0</v>
      </c>
      <c r="P486" s="2">
        <v>0</v>
      </c>
      <c r="Q486" s="2">
        <v>0</v>
      </c>
      <c r="R486" s="2">
        <v>0</v>
      </c>
      <c r="S486" s="2">
        <v>1.4972519999999999E-3</v>
      </c>
      <c r="T486" s="2">
        <v>0</v>
      </c>
      <c r="U486" s="2">
        <v>4.3600560000000002E-3</v>
      </c>
      <c r="V486" s="2">
        <v>4.7983350000000002E-5</v>
      </c>
      <c r="W486" s="2">
        <v>0</v>
      </c>
      <c r="X486" s="2">
        <v>0</v>
      </c>
      <c r="Y486" s="2">
        <v>0</v>
      </c>
      <c r="Z486" s="2">
        <v>0</v>
      </c>
      <c r="AA486" s="2">
        <v>0</v>
      </c>
      <c r="AB486" s="2">
        <v>0</v>
      </c>
      <c r="AC486" s="2">
        <v>2.9440290000000001E-4</v>
      </c>
      <c r="AD486" s="2">
        <v>5.4490399999999997E-7</v>
      </c>
      <c r="AE486" s="2">
        <v>6.0013319999999998E-3</v>
      </c>
      <c r="AF486" s="2">
        <v>0</v>
      </c>
      <c r="AG486" s="2">
        <v>0</v>
      </c>
      <c r="AH486" s="2">
        <v>6.1566610000000002E-5</v>
      </c>
      <c r="AI486" s="2">
        <v>0</v>
      </c>
      <c r="AJ486" s="2">
        <v>9.7118919999999997E-5</v>
      </c>
      <c r="AK486" s="2">
        <v>0</v>
      </c>
      <c r="AL486" s="2">
        <v>0</v>
      </c>
      <c r="AM486" s="2">
        <v>3.3695349999999999E-5</v>
      </c>
      <c r="AN486" s="2">
        <v>4.746652E-4</v>
      </c>
      <c r="AO486" s="2">
        <v>2.8169590000000001E-5</v>
      </c>
      <c r="AP486" s="2">
        <v>3.055857E-4</v>
      </c>
      <c r="AQ486" s="2">
        <v>0</v>
      </c>
      <c r="AR486" s="2">
        <v>0</v>
      </c>
      <c r="AS486" s="2">
        <v>0</v>
      </c>
      <c r="AT486" s="2">
        <v>0</v>
      </c>
      <c r="AU486" s="2">
        <v>0</v>
      </c>
      <c r="AV486" s="2">
        <v>0</v>
      </c>
      <c r="AW486" s="2">
        <v>0</v>
      </c>
      <c r="AX486" s="2">
        <v>0</v>
      </c>
      <c r="AY486" s="2">
        <v>0</v>
      </c>
      <c r="AZ486" s="2">
        <v>0</v>
      </c>
      <c r="BA486" s="2">
        <v>0</v>
      </c>
      <c r="BB486" s="2">
        <v>0</v>
      </c>
      <c r="BC486" s="2">
        <v>0</v>
      </c>
      <c r="BD486" s="2">
        <v>1.28798E-3</v>
      </c>
      <c r="BE486" s="2">
        <v>0</v>
      </c>
      <c r="BF486" s="2">
        <v>0</v>
      </c>
      <c r="BG486" s="2">
        <v>0</v>
      </c>
      <c r="BH486" s="2">
        <v>0</v>
      </c>
      <c r="BI486" s="2">
        <v>0</v>
      </c>
      <c r="BJ486" s="2">
        <v>0</v>
      </c>
      <c r="BK486" s="2">
        <v>0</v>
      </c>
      <c r="BL486" s="2">
        <v>2.185319E-7</v>
      </c>
      <c r="BM486" s="2">
        <v>0</v>
      </c>
      <c r="BN486" s="2">
        <v>4.0337690000000002E-2</v>
      </c>
    </row>
    <row r="487" spans="1:66">
      <c r="A487" s="2">
        <v>2920</v>
      </c>
      <c r="B487" t="s">
        <v>13</v>
      </c>
      <c r="C487" s="2">
        <v>107753900000</v>
      </c>
      <c r="D487" s="2">
        <v>3.0334809999999999E-16</v>
      </c>
      <c r="E487" s="2">
        <v>1.8439069999999998E-14</v>
      </c>
      <c r="F487" s="2">
        <v>0</v>
      </c>
      <c r="G487" s="2">
        <v>4.0921040000000004E-9</v>
      </c>
      <c r="H487" s="2">
        <v>1.237995E-11</v>
      </c>
      <c r="I487" s="2">
        <v>0</v>
      </c>
      <c r="J487" s="2">
        <v>8.4323689999999995E-7</v>
      </c>
      <c r="K487" s="2">
        <v>9.4578690000000003E-7</v>
      </c>
      <c r="L487" s="2">
        <v>0</v>
      </c>
      <c r="M487" s="2">
        <v>3.3455209999999998E-8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2.3939949999999999E-6</v>
      </c>
      <c r="T487" s="2">
        <v>4.0552669999999997E-6</v>
      </c>
      <c r="U487" s="2">
        <v>1.2369329999999999E-9</v>
      </c>
      <c r="V487" s="2">
        <v>2.2956700000000001E-7</v>
      </c>
      <c r="W487" s="2">
        <v>7.4394400000000006E-8</v>
      </c>
      <c r="X487" s="2">
        <v>1.897639E-10</v>
      </c>
      <c r="Y487" s="2">
        <v>2.194304E-7</v>
      </c>
      <c r="Z487" s="2">
        <v>1.426995E-8</v>
      </c>
      <c r="AA487" s="2">
        <v>4.27792E-7</v>
      </c>
      <c r="AB487" s="2">
        <v>1.14206E-8</v>
      </c>
      <c r="AC487" s="2">
        <v>1.2452629999999999E-10</v>
      </c>
      <c r="AD487" s="2">
        <v>2.8698079999999999E-8</v>
      </c>
      <c r="AE487" s="2">
        <v>6.3460309999999995E-7</v>
      </c>
      <c r="AF487" s="2">
        <v>3.2790720000000002E-9</v>
      </c>
      <c r="AG487" s="2">
        <v>7.1242539999999997E-10</v>
      </c>
      <c r="AH487" s="2">
        <v>0</v>
      </c>
      <c r="AI487" s="2">
        <v>2.5944749999999998E-11</v>
      </c>
      <c r="AJ487" s="2">
        <v>6.005914E-9</v>
      </c>
      <c r="AK487" s="2">
        <v>2.0696409999999999E-7</v>
      </c>
      <c r="AL487" s="2">
        <v>0</v>
      </c>
      <c r="AM487" s="2">
        <v>0</v>
      </c>
      <c r="AN487" s="2">
        <v>0</v>
      </c>
      <c r="AO487" s="2">
        <v>3.468476E-9</v>
      </c>
      <c r="AP487" s="2">
        <v>2.607352E-7</v>
      </c>
      <c r="AQ487" s="2">
        <v>0</v>
      </c>
      <c r="AR487" s="2">
        <v>0</v>
      </c>
      <c r="AS487" s="2">
        <v>0</v>
      </c>
      <c r="AT487" s="2">
        <v>0</v>
      </c>
      <c r="AU487" s="2">
        <v>0</v>
      </c>
      <c r="AV487" s="2">
        <v>0</v>
      </c>
      <c r="AW487" s="2">
        <v>0</v>
      </c>
      <c r="AX487" s="2">
        <v>0</v>
      </c>
      <c r="AY487" s="2">
        <v>0</v>
      </c>
      <c r="AZ487" s="2">
        <v>0</v>
      </c>
      <c r="BA487" s="2">
        <v>0</v>
      </c>
      <c r="BB487" s="2">
        <v>0</v>
      </c>
      <c r="BC487" s="2">
        <v>0</v>
      </c>
      <c r="BD487" s="2">
        <v>0</v>
      </c>
      <c r="BE487" s="2">
        <v>0</v>
      </c>
      <c r="BF487" s="2">
        <v>0</v>
      </c>
      <c r="BG487" s="2">
        <v>0</v>
      </c>
      <c r="BH487" s="2">
        <v>0</v>
      </c>
      <c r="BI487" s="2">
        <v>0</v>
      </c>
      <c r="BJ487" s="2">
        <v>0</v>
      </c>
      <c r="BK487" s="2">
        <v>0</v>
      </c>
      <c r="BL487" s="2">
        <v>0</v>
      </c>
      <c r="BM487" s="2">
        <v>0</v>
      </c>
      <c r="BN487" s="2">
        <v>1.039876E-5</v>
      </c>
    </row>
    <row r="488" spans="1:66">
      <c r="A488" s="2">
        <v>2920</v>
      </c>
      <c r="B488" t="s">
        <v>14</v>
      </c>
      <c r="C488" s="2">
        <v>19112890</v>
      </c>
      <c r="D488" s="2">
        <v>3.5896749999999997E-7</v>
      </c>
      <c r="E488" s="2">
        <v>3.7777939999999999E-5</v>
      </c>
      <c r="F488" s="2">
        <v>0</v>
      </c>
      <c r="G488" s="2">
        <v>0</v>
      </c>
      <c r="H488" s="2">
        <v>0</v>
      </c>
      <c r="I488" s="2">
        <v>0</v>
      </c>
      <c r="J488" s="2">
        <v>1.1250730000000001E-3</v>
      </c>
      <c r="K488" s="2">
        <v>0</v>
      </c>
      <c r="L488" s="2">
        <v>0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  <c r="R488" s="2">
        <v>0</v>
      </c>
      <c r="S488" s="2">
        <v>1.630837E-3</v>
      </c>
      <c r="T488" s="2">
        <v>1.2890250000000001E-2</v>
      </c>
      <c r="U488" s="2">
        <v>0</v>
      </c>
      <c r="V488" s="2">
        <v>1.5833810000000001E-4</v>
      </c>
      <c r="W488" s="2">
        <v>0</v>
      </c>
      <c r="X488" s="2">
        <v>0</v>
      </c>
      <c r="Y488" s="2">
        <v>2.6723829999999999E-4</v>
      </c>
      <c r="Z488" s="2">
        <v>0</v>
      </c>
      <c r="AA488" s="2">
        <v>4.0909179999999999E-4</v>
      </c>
      <c r="AB488" s="2">
        <v>0</v>
      </c>
      <c r="AC488" s="2">
        <v>1.544029E-4</v>
      </c>
      <c r="AD488" s="2">
        <v>0</v>
      </c>
      <c r="AE488" s="2">
        <v>2.0336389999999998E-3</v>
      </c>
      <c r="AF488" s="2">
        <v>0</v>
      </c>
      <c r="AG488" s="2">
        <v>0</v>
      </c>
      <c r="AH488" s="2">
        <v>0</v>
      </c>
      <c r="AI488" s="2">
        <v>0</v>
      </c>
      <c r="AJ488" s="2">
        <v>1.7322040000000001E-5</v>
      </c>
      <c r="AK488" s="2">
        <v>0</v>
      </c>
      <c r="AL488" s="2">
        <v>0</v>
      </c>
      <c r="AM488" s="2">
        <v>1.2136220000000001E-6</v>
      </c>
      <c r="AN488" s="2">
        <v>1.6668319999999999E-5</v>
      </c>
      <c r="AO488" s="2">
        <v>2.3816429999999999E-6</v>
      </c>
      <c r="AP488" s="2">
        <v>8.2968880000000003E-4</v>
      </c>
      <c r="AQ488" s="2">
        <v>0</v>
      </c>
      <c r="AR488" s="2">
        <v>0</v>
      </c>
      <c r="AS488" s="2">
        <v>0</v>
      </c>
      <c r="AT488" s="2">
        <v>0</v>
      </c>
      <c r="AU488" s="2">
        <v>0</v>
      </c>
      <c r="AV488" s="2">
        <v>0</v>
      </c>
      <c r="AW488" s="2">
        <v>0</v>
      </c>
      <c r="AX488" s="2">
        <v>0</v>
      </c>
      <c r="AY488" s="2">
        <v>0</v>
      </c>
      <c r="AZ488" s="2">
        <v>0</v>
      </c>
      <c r="BA488" s="2">
        <v>0</v>
      </c>
      <c r="BB488" s="2">
        <v>0</v>
      </c>
      <c r="BC488" s="2">
        <v>0</v>
      </c>
      <c r="BD488" s="2">
        <v>4.4754299999999997E-2</v>
      </c>
      <c r="BE488" s="2">
        <v>0</v>
      </c>
      <c r="BF488" s="2">
        <v>0</v>
      </c>
      <c r="BG488" s="2">
        <v>0</v>
      </c>
      <c r="BH488" s="2">
        <v>0</v>
      </c>
      <c r="BI488" s="2">
        <v>0</v>
      </c>
      <c r="BJ488" s="2">
        <v>0</v>
      </c>
      <c r="BK488" s="2">
        <v>0</v>
      </c>
      <c r="BL488" s="2">
        <v>1.6606300000000001E-5</v>
      </c>
      <c r="BM488" s="2">
        <v>0</v>
      </c>
      <c r="BN488" s="2">
        <v>6.4307059999999999E-2</v>
      </c>
    </row>
    <row r="489" spans="1:66">
      <c r="A489" s="2">
        <v>2920</v>
      </c>
      <c r="B489" t="s">
        <v>15</v>
      </c>
      <c r="C489" s="2">
        <v>134795100000</v>
      </c>
      <c r="D489" s="2">
        <v>1.2614019999999999E-13</v>
      </c>
      <c r="E489" s="2">
        <v>9.479753E-6</v>
      </c>
      <c r="F489" s="2">
        <v>0</v>
      </c>
      <c r="G489" s="2">
        <v>8.284092E-7</v>
      </c>
      <c r="H489" s="2">
        <v>1.355206E-8</v>
      </c>
      <c r="I489" s="2">
        <v>0</v>
      </c>
      <c r="J489" s="2">
        <v>0</v>
      </c>
      <c r="K489" s="2">
        <v>0</v>
      </c>
      <c r="L489" s="2">
        <v>8.2029809999999999E-5</v>
      </c>
      <c r="M489" s="2">
        <v>0</v>
      </c>
      <c r="N489" s="2">
        <v>2.3786739999999999E-6</v>
      </c>
      <c r="O489" s="2">
        <v>0</v>
      </c>
      <c r="P489" s="2">
        <v>0</v>
      </c>
      <c r="Q489" s="2">
        <v>0</v>
      </c>
      <c r="R489" s="2">
        <v>0</v>
      </c>
      <c r="S489" s="2">
        <v>9.4933430000000005E-8</v>
      </c>
      <c r="T489" s="2">
        <v>0</v>
      </c>
      <c r="U489" s="2">
        <v>1.8035819999999999E-5</v>
      </c>
      <c r="V489" s="2">
        <v>5.9995290000000004E-9</v>
      </c>
      <c r="W489" s="2">
        <v>0</v>
      </c>
      <c r="X489" s="2">
        <v>7.6557930000000001E-7</v>
      </c>
      <c r="Y489" s="2">
        <v>2.4130119999999998E-7</v>
      </c>
      <c r="Z489" s="2">
        <v>0</v>
      </c>
      <c r="AA489" s="2">
        <v>0</v>
      </c>
      <c r="AB489" s="2">
        <v>1.828803E-5</v>
      </c>
      <c r="AC489" s="2">
        <v>1.37494E-6</v>
      </c>
      <c r="AD489" s="2">
        <v>2.5074229999999999E-12</v>
      </c>
      <c r="AE489" s="2">
        <v>9.4884780000000005E-6</v>
      </c>
      <c r="AF489" s="2">
        <v>6.7352029999999996E-8</v>
      </c>
      <c r="AG489" s="2">
        <v>1.148821E-7</v>
      </c>
      <c r="AH489" s="2">
        <v>1.247087E-9</v>
      </c>
      <c r="AI489" s="2">
        <v>0</v>
      </c>
      <c r="AJ489" s="2">
        <v>8.8651770000000005E-8</v>
      </c>
      <c r="AK489" s="2">
        <v>0</v>
      </c>
      <c r="AL489" s="2">
        <v>0</v>
      </c>
      <c r="AM489" s="2">
        <v>1.4105829999999999E-8</v>
      </c>
      <c r="AN489" s="2">
        <v>1.002023E-7</v>
      </c>
      <c r="AO489" s="2">
        <v>8.9041639999999992E-9</v>
      </c>
      <c r="AP489" s="2">
        <v>7.1277189999999998E-8</v>
      </c>
      <c r="AQ489" s="2">
        <v>0</v>
      </c>
      <c r="AR489" s="2">
        <v>0</v>
      </c>
      <c r="AS489" s="2">
        <v>0</v>
      </c>
      <c r="AT489" s="2">
        <v>0</v>
      </c>
      <c r="AU489" s="2">
        <v>0</v>
      </c>
      <c r="AV489" s="2">
        <v>0</v>
      </c>
      <c r="AW489" s="2">
        <v>0</v>
      </c>
      <c r="AX489" s="2">
        <v>0</v>
      </c>
      <c r="AY489" s="2">
        <v>0</v>
      </c>
      <c r="AZ489" s="2">
        <v>0</v>
      </c>
      <c r="BA489" s="2">
        <v>0</v>
      </c>
      <c r="BB489" s="2">
        <v>0</v>
      </c>
      <c r="BC489" s="2">
        <v>0</v>
      </c>
      <c r="BD489" s="2">
        <v>1.491052E-5</v>
      </c>
      <c r="BE489" s="2">
        <v>0</v>
      </c>
      <c r="BF489" s="2">
        <v>0</v>
      </c>
      <c r="BG489" s="2">
        <v>0</v>
      </c>
      <c r="BH489" s="2">
        <v>0</v>
      </c>
      <c r="BI489" s="2">
        <v>0</v>
      </c>
      <c r="BJ489" s="2">
        <v>0</v>
      </c>
      <c r="BK489" s="2">
        <v>0</v>
      </c>
      <c r="BL489" s="2">
        <v>0</v>
      </c>
      <c r="BM489" s="2">
        <v>0</v>
      </c>
      <c r="BN489" s="2">
        <v>1.489227E-4</v>
      </c>
    </row>
    <row r="490" spans="1:66">
      <c r="A490" s="2">
        <v>2920</v>
      </c>
      <c r="B490" t="s">
        <v>16</v>
      </c>
      <c r="C490" s="2">
        <v>1602423000</v>
      </c>
      <c r="D490" s="2">
        <v>2.2429950000000002E-14</v>
      </c>
      <c r="E490" s="2">
        <v>3.457697E-12</v>
      </c>
      <c r="F490" s="2">
        <v>0</v>
      </c>
      <c r="G490" s="2">
        <v>0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Q490" s="2">
        <v>0</v>
      </c>
      <c r="R490" s="2">
        <v>0</v>
      </c>
      <c r="S490" s="2">
        <v>3.1653440000000002E-4</v>
      </c>
      <c r="T490" s="2">
        <v>0</v>
      </c>
      <c r="U490" s="2">
        <v>9.1439380000000008E-3</v>
      </c>
      <c r="V490" s="2">
        <v>4.0111889999999997E-5</v>
      </c>
      <c r="W490" s="2">
        <v>0</v>
      </c>
      <c r="X490" s="2">
        <v>0</v>
      </c>
      <c r="Y490" s="2">
        <v>0</v>
      </c>
      <c r="Z490" s="2">
        <v>0</v>
      </c>
      <c r="AA490" s="2">
        <v>0</v>
      </c>
      <c r="AB490" s="2">
        <v>0</v>
      </c>
      <c r="AC490" s="2">
        <v>3.781705E-4</v>
      </c>
      <c r="AD490" s="2">
        <v>1.981095E-6</v>
      </c>
      <c r="AE490" s="2">
        <v>1.960659E-3</v>
      </c>
      <c r="AF490" s="2">
        <v>0</v>
      </c>
      <c r="AG490" s="2">
        <v>0</v>
      </c>
      <c r="AH490" s="2">
        <v>0</v>
      </c>
      <c r="AI490" s="2">
        <v>0</v>
      </c>
      <c r="AJ490" s="2">
        <v>2.6295299999999999E-5</v>
      </c>
      <c r="AK490" s="2">
        <v>0</v>
      </c>
      <c r="AL490" s="2">
        <v>0</v>
      </c>
      <c r="AM490" s="2">
        <v>0</v>
      </c>
      <c r="AN490" s="2">
        <v>0</v>
      </c>
      <c r="AO490" s="2">
        <v>3.5307139999999999E-6</v>
      </c>
      <c r="AP490" s="2">
        <v>0</v>
      </c>
      <c r="AQ490" s="2">
        <v>0</v>
      </c>
      <c r="AR490" s="2">
        <v>0</v>
      </c>
      <c r="AS490" s="2">
        <v>0</v>
      </c>
      <c r="AT490" s="2">
        <v>0</v>
      </c>
      <c r="AU490" s="2">
        <v>0</v>
      </c>
      <c r="AV490" s="2">
        <v>0</v>
      </c>
      <c r="AW490" s="2">
        <v>0</v>
      </c>
      <c r="AX490" s="2">
        <v>0</v>
      </c>
      <c r="AY490" s="2">
        <v>0</v>
      </c>
      <c r="AZ490" s="2">
        <v>0</v>
      </c>
      <c r="BA490" s="2">
        <v>0</v>
      </c>
      <c r="BB490" s="2">
        <v>0</v>
      </c>
      <c r="BC490" s="2">
        <v>0</v>
      </c>
      <c r="BD490" s="2">
        <v>0</v>
      </c>
      <c r="BE490" s="2">
        <v>0</v>
      </c>
      <c r="BF490" s="2">
        <v>0</v>
      </c>
      <c r="BG490" s="2">
        <v>0</v>
      </c>
      <c r="BH490" s="2">
        <v>0</v>
      </c>
      <c r="BI490" s="2">
        <v>0</v>
      </c>
      <c r="BJ490" s="2">
        <v>0</v>
      </c>
      <c r="BK490" s="2">
        <v>0</v>
      </c>
      <c r="BL490" s="2">
        <v>0</v>
      </c>
      <c r="BM490" s="2">
        <v>0</v>
      </c>
      <c r="BN490" s="2">
        <v>1.187122E-2</v>
      </c>
    </row>
    <row r="491" spans="1:66">
      <c r="A491" s="2">
        <v>2920</v>
      </c>
      <c r="B491" t="s">
        <v>17</v>
      </c>
      <c r="C491" s="2">
        <v>177138.6</v>
      </c>
      <c r="D491" s="2">
        <v>7.0915249999999998E-7</v>
      </c>
      <c r="E491" s="2">
        <v>2.9944209999999998E-7</v>
      </c>
      <c r="F491" s="2">
        <v>0</v>
      </c>
      <c r="G491" s="2">
        <v>0</v>
      </c>
      <c r="H491" s="2">
        <v>0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R491" s="2">
        <v>0</v>
      </c>
      <c r="S491" s="2">
        <v>0</v>
      </c>
      <c r="T491" s="2">
        <v>0</v>
      </c>
      <c r="U491" s="2">
        <v>0</v>
      </c>
      <c r="V491" s="2">
        <v>0</v>
      </c>
      <c r="W491" s="2">
        <v>0</v>
      </c>
      <c r="X491" s="2">
        <v>0</v>
      </c>
      <c r="Y491" s="2">
        <v>7.8985419999999995E-4</v>
      </c>
      <c r="Z491" s="2">
        <v>0</v>
      </c>
      <c r="AA491" s="2">
        <v>2.1238619999999998E-3</v>
      </c>
      <c r="AB491" s="2">
        <v>0</v>
      </c>
      <c r="AC491" s="2">
        <v>2.398578E-6</v>
      </c>
      <c r="AD491" s="2">
        <v>4.2884619999999999E-4</v>
      </c>
      <c r="AE491" s="2">
        <v>7.1589089999999994E-2</v>
      </c>
      <c r="AF491" s="2">
        <v>0</v>
      </c>
      <c r="AG491" s="2">
        <v>4.4677800000000001E-5</v>
      </c>
      <c r="AH491" s="2">
        <v>0</v>
      </c>
      <c r="AI491" s="2">
        <v>0</v>
      </c>
      <c r="AJ491" s="2">
        <v>1.3188100000000001E-4</v>
      </c>
      <c r="AK491" s="2">
        <v>0</v>
      </c>
      <c r="AL491" s="2">
        <v>0</v>
      </c>
      <c r="AM491" s="2">
        <v>0</v>
      </c>
      <c r="AN491" s="2">
        <v>6.8592800000000004E-4</v>
      </c>
      <c r="AO491" s="2">
        <v>4.6210769999999999E-5</v>
      </c>
      <c r="AP491" s="2">
        <v>0</v>
      </c>
      <c r="AQ491" s="2">
        <v>0</v>
      </c>
      <c r="AR491" s="2">
        <v>0</v>
      </c>
      <c r="AS491" s="2">
        <v>0</v>
      </c>
      <c r="AT491" s="2">
        <v>0</v>
      </c>
      <c r="AU491" s="2">
        <v>0</v>
      </c>
      <c r="AV491" s="2">
        <v>0</v>
      </c>
      <c r="AW491" s="2">
        <v>0</v>
      </c>
      <c r="AX491" s="2">
        <v>0</v>
      </c>
      <c r="AY491" s="2">
        <v>0</v>
      </c>
      <c r="AZ491" s="2">
        <v>0</v>
      </c>
      <c r="BA491" s="2">
        <v>0</v>
      </c>
      <c r="BB491" s="2">
        <v>0</v>
      </c>
      <c r="BC491" s="2">
        <v>0</v>
      </c>
      <c r="BD491" s="2">
        <v>0</v>
      </c>
      <c r="BE491" s="2">
        <v>0</v>
      </c>
      <c r="BF491" s="2">
        <v>0</v>
      </c>
      <c r="BG491" s="2">
        <v>0</v>
      </c>
      <c r="BH491" s="2">
        <v>0</v>
      </c>
      <c r="BI491" s="2">
        <v>0</v>
      </c>
      <c r="BJ491" s="2">
        <v>0</v>
      </c>
      <c r="BK491" s="2">
        <v>0</v>
      </c>
      <c r="BL491" s="2">
        <v>0</v>
      </c>
      <c r="BM491" s="2">
        <v>0</v>
      </c>
      <c r="BN491" s="2">
        <v>7.584275E-2</v>
      </c>
    </row>
    <row r="492" spans="1:66">
      <c r="A492" s="2">
        <v>2920</v>
      </c>
      <c r="B492" t="s">
        <v>18</v>
      </c>
      <c r="C492" s="2">
        <v>34143240000</v>
      </c>
      <c r="D492" s="2">
        <v>5.4859920000000001E-12</v>
      </c>
      <c r="E492" s="2">
        <v>3.5161100000000003E-14</v>
      </c>
      <c r="F492" s="2">
        <v>3.531109E-6</v>
      </c>
      <c r="G492" s="2">
        <v>0</v>
      </c>
      <c r="H492" s="2">
        <v>0</v>
      </c>
      <c r="I492" s="2">
        <v>0</v>
      </c>
      <c r="J492" s="2">
        <v>0</v>
      </c>
      <c r="K492" s="2">
        <v>0</v>
      </c>
      <c r="L492" s="2">
        <v>1.6127519999999999E-4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T492" s="2">
        <v>0</v>
      </c>
      <c r="U492" s="2">
        <v>1.9133290000000001E-4</v>
      </c>
      <c r="V492" s="2">
        <v>0</v>
      </c>
      <c r="W492" s="2">
        <v>0</v>
      </c>
      <c r="X492" s="2">
        <v>4.218456E-6</v>
      </c>
      <c r="Y492" s="2">
        <v>0</v>
      </c>
      <c r="Z492" s="2">
        <v>0</v>
      </c>
      <c r="AA492" s="2">
        <v>0</v>
      </c>
      <c r="AB492" s="2">
        <v>0</v>
      </c>
      <c r="AC492" s="2">
        <v>0</v>
      </c>
      <c r="AD492" s="2">
        <v>0</v>
      </c>
      <c r="AE492" s="2">
        <v>9.7969570000000003E-6</v>
      </c>
      <c r="AF492" s="2">
        <v>0</v>
      </c>
      <c r="AG492" s="2">
        <v>1.174446E-7</v>
      </c>
      <c r="AH492" s="2">
        <v>8.0532470000000002E-10</v>
      </c>
      <c r="AI492" s="2">
        <v>0</v>
      </c>
      <c r="AJ492" s="2">
        <v>2.5306919999999999E-7</v>
      </c>
      <c r="AK492" s="2">
        <v>0</v>
      </c>
      <c r="AL492" s="2">
        <v>0</v>
      </c>
      <c r="AM492" s="2">
        <v>1.263298E-8</v>
      </c>
      <c r="AN492" s="2">
        <v>8.1573220000000003E-8</v>
      </c>
      <c r="AO492" s="2">
        <v>2.2381439999999998E-8</v>
      </c>
      <c r="AP492" s="2">
        <v>4.09745E-6</v>
      </c>
      <c r="AQ492" s="2">
        <v>0</v>
      </c>
      <c r="AR492" s="2">
        <v>0</v>
      </c>
      <c r="AS492" s="2">
        <v>0</v>
      </c>
      <c r="AT492" s="2">
        <v>0</v>
      </c>
      <c r="AU492" s="2">
        <v>0</v>
      </c>
      <c r="AV492" s="2">
        <v>0</v>
      </c>
      <c r="AW492" s="2">
        <v>0</v>
      </c>
      <c r="AX492" s="2">
        <v>0</v>
      </c>
      <c r="AY492" s="2">
        <v>0</v>
      </c>
      <c r="AZ492" s="2">
        <v>0</v>
      </c>
      <c r="BA492" s="2">
        <v>0</v>
      </c>
      <c r="BB492" s="2">
        <v>0</v>
      </c>
      <c r="BC492" s="2">
        <v>0</v>
      </c>
      <c r="BD492" s="2">
        <v>4.258315E-4</v>
      </c>
      <c r="BE492" s="2">
        <v>0</v>
      </c>
      <c r="BF492" s="2">
        <v>0</v>
      </c>
      <c r="BG492" s="2">
        <v>0</v>
      </c>
      <c r="BH492" s="2">
        <v>0</v>
      </c>
      <c r="BI492" s="2">
        <v>0</v>
      </c>
      <c r="BJ492" s="2">
        <v>0</v>
      </c>
      <c r="BK492" s="2">
        <v>0</v>
      </c>
      <c r="BL492" s="2">
        <v>2.1255089999999999E-7</v>
      </c>
      <c r="BM492" s="2">
        <v>0</v>
      </c>
      <c r="BN492" s="2">
        <v>7.9725290000000001E-4</v>
      </c>
    </row>
    <row r="493" spans="1:66">
      <c r="A493" s="2">
        <v>2920</v>
      </c>
      <c r="B493" t="s">
        <v>19</v>
      </c>
      <c r="C493" s="2">
        <v>9541275000</v>
      </c>
      <c r="D493" s="2">
        <v>3.8677020000000001E-10</v>
      </c>
      <c r="E493" s="2">
        <v>1.47714E-15</v>
      </c>
      <c r="F493" s="2">
        <v>2.5640720000000001E-7</v>
      </c>
      <c r="G493" s="2">
        <v>0</v>
      </c>
      <c r="H493" s="2">
        <v>0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  <c r="R493" s="2">
        <v>0</v>
      </c>
      <c r="S493" s="2">
        <v>0</v>
      </c>
      <c r="T493" s="2">
        <v>0</v>
      </c>
      <c r="U493" s="2">
        <v>0</v>
      </c>
      <c r="V493" s="2">
        <v>4.876093E-8</v>
      </c>
      <c r="W493" s="2">
        <v>0</v>
      </c>
      <c r="X493" s="2">
        <v>9.8617279999999999E-7</v>
      </c>
      <c r="Y493" s="2">
        <v>0</v>
      </c>
      <c r="Z493" s="2">
        <v>3.2532079999999999E-7</v>
      </c>
      <c r="AA493" s="2">
        <v>0</v>
      </c>
      <c r="AB493" s="2">
        <v>0</v>
      </c>
      <c r="AC493" s="2">
        <v>3.7559009999999998E-7</v>
      </c>
      <c r="AD493" s="2">
        <v>4.85188E-9</v>
      </c>
      <c r="AE493" s="2">
        <v>0</v>
      </c>
      <c r="AF493" s="2">
        <v>0</v>
      </c>
      <c r="AG493" s="2">
        <v>3.4757289999999998E-8</v>
      </c>
      <c r="AH493" s="2">
        <v>0</v>
      </c>
      <c r="AI493" s="2">
        <v>0</v>
      </c>
      <c r="AJ493" s="2">
        <v>5.6939990000000002E-8</v>
      </c>
      <c r="AK493" s="2">
        <v>3.5035529999999999E-8</v>
      </c>
      <c r="AL493" s="2">
        <v>0</v>
      </c>
      <c r="AM493" s="2">
        <v>9.4497129999999997E-9</v>
      </c>
      <c r="AN493" s="2">
        <v>2.0892269999999999E-7</v>
      </c>
      <c r="AO493" s="2">
        <v>5.63873E-9</v>
      </c>
      <c r="AP493" s="2">
        <v>1.6110149999999999E-6</v>
      </c>
      <c r="AQ493" s="2">
        <v>0</v>
      </c>
      <c r="AR493" s="2">
        <v>0</v>
      </c>
      <c r="AS493" s="2">
        <v>0</v>
      </c>
      <c r="AT493" s="2">
        <v>0</v>
      </c>
      <c r="AU493" s="2">
        <v>0</v>
      </c>
      <c r="AV493" s="2">
        <v>0</v>
      </c>
      <c r="AW493" s="2">
        <v>0</v>
      </c>
      <c r="AX493" s="2">
        <v>0</v>
      </c>
      <c r="AY493" s="2">
        <v>0</v>
      </c>
      <c r="AZ493" s="2">
        <v>0</v>
      </c>
      <c r="BA493" s="2">
        <v>0</v>
      </c>
      <c r="BB493" s="2">
        <v>0</v>
      </c>
      <c r="BC493" s="2">
        <v>0</v>
      </c>
      <c r="BD493" s="2">
        <v>5.4827860000000003E-6</v>
      </c>
      <c r="BE493" s="2">
        <v>0</v>
      </c>
      <c r="BF493" s="2">
        <v>0</v>
      </c>
      <c r="BG493" s="2">
        <v>0</v>
      </c>
      <c r="BH493" s="2">
        <v>0</v>
      </c>
      <c r="BI493" s="2">
        <v>0</v>
      </c>
      <c r="BJ493" s="2">
        <v>0</v>
      </c>
      <c r="BK493" s="2">
        <v>0</v>
      </c>
      <c r="BL493" s="2">
        <v>2.367544E-8</v>
      </c>
      <c r="BM493" s="2">
        <v>0</v>
      </c>
      <c r="BN493" s="2">
        <v>9.2089159999999996E-6</v>
      </c>
    </row>
    <row r="494" spans="1:66">
      <c r="A494" s="2">
        <v>2920</v>
      </c>
      <c r="B494" t="s">
        <v>20</v>
      </c>
      <c r="C494" s="2">
        <v>19887370000</v>
      </c>
      <c r="D494" s="2">
        <v>5.1686249999999998E-15</v>
      </c>
      <c r="E494" s="2">
        <v>1.960945E-7</v>
      </c>
      <c r="F494" s="2">
        <v>0</v>
      </c>
      <c r="G494" s="2">
        <v>0</v>
      </c>
      <c r="H494" s="2">
        <v>0</v>
      </c>
      <c r="I494" s="2">
        <v>0</v>
      </c>
      <c r="J494" s="2">
        <v>3.174016E-6</v>
      </c>
      <c r="K494" s="2">
        <v>8.8450060000000002E-7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R494" s="2">
        <v>0</v>
      </c>
      <c r="S494" s="2">
        <v>1.4358380000000001E-6</v>
      </c>
      <c r="T494" s="2">
        <v>0</v>
      </c>
      <c r="U494" s="2">
        <v>0</v>
      </c>
      <c r="V494" s="2">
        <v>5.6882659999999998E-8</v>
      </c>
      <c r="W494" s="2">
        <v>1.3683680000000001E-7</v>
      </c>
      <c r="X494" s="2">
        <v>0</v>
      </c>
      <c r="Y494" s="2">
        <v>0</v>
      </c>
      <c r="Z494" s="2">
        <v>9.4807979999999997E-7</v>
      </c>
      <c r="AA494" s="2">
        <v>4.6989799999999997E-6</v>
      </c>
      <c r="AB494" s="2">
        <v>0</v>
      </c>
      <c r="AC494" s="2">
        <v>1.0172360000000001E-15</v>
      </c>
      <c r="AD494" s="2">
        <v>1.5006340000000001E-7</v>
      </c>
      <c r="AE494" s="2">
        <v>0</v>
      </c>
      <c r="AF494" s="2">
        <v>0</v>
      </c>
      <c r="AG494" s="2">
        <v>9.1231929999999994E-11</v>
      </c>
      <c r="AH494" s="2">
        <v>0</v>
      </c>
      <c r="AI494" s="2">
        <v>0</v>
      </c>
      <c r="AJ494" s="2">
        <v>0</v>
      </c>
      <c r="AK494" s="2">
        <v>1.597149E-6</v>
      </c>
      <c r="AL494" s="2">
        <v>0</v>
      </c>
      <c r="AM494" s="2">
        <v>0</v>
      </c>
      <c r="AN494" s="2">
        <v>0</v>
      </c>
      <c r="AO494" s="2">
        <v>0</v>
      </c>
      <c r="AP494" s="2">
        <v>0</v>
      </c>
      <c r="AQ494" s="2">
        <v>0</v>
      </c>
      <c r="AR494" s="2">
        <v>0</v>
      </c>
      <c r="AS494" s="2">
        <v>0</v>
      </c>
      <c r="AT494" s="2">
        <v>0</v>
      </c>
      <c r="AU494" s="2">
        <v>0</v>
      </c>
      <c r="AV494" s="2">
        <v>0</v>
      </c>
      <c r="AW494" s="2">
        <v>0</v>
      </c>
      <c r="AX494" s="2">
        <v>0</v>
      </c>
      <c r="AY494" s="2">
        <v>0</v>
      </c>
      <c r="AZ494" s="2">
        <v>0</v>
      </c>
      <c r="BA494" s="2">
        <v>0</v>
      </c>
      <c r="BB494" s="2">
        <v>0</v>
      </c>
      <c r="BC494" s="2">
        <v>0</v>
      </c>
      <c r="BD494" s="2">
        <v>0</v>
      </c>
      <c r="BE494" s="2">
        <v>0</v>
      </c>
      <c r="BF494" s="2">
        <v>0</v>
      </c>
      <c r="BG494" s="2">
        <v>0</v>
      </c>
      <c r="BH494" s="2">
        <v>0</v>
      </c>
      <c r="BI494" s="2">
        <v>0</v>
      </c>
      <c r="BJ494" s="2">
        <v>0</v>
      </c>
      <c r="BK494" s="2">
        <v>0</v>
      </c>
      <c r="BL494" s="2">
        <v>0</v>
      </c>
      <c r="BM494" s="2">
        <v>0</v>
      </c>
      <c r="BN494" s="2">
        <v>1.308244E-5</v>
      </c>
    </row>
    <row r="495" spans="1:66">
      <c r="A495" s="2">
        <v>2920</v>
      </c>
      <c r="B495" t="s">
        <v>21</v>
      </c>
      <c r="C495" s="2">
        <v>13781280</v>
      </c>
      <c r="D495" s="2">
        <v>2.7925379999999999E-8</v>
      </c>
      <c r="E495" s="2">
        <v>7.950136E-12</v>
      </c>
      <c r="F495" s="2">
        <v>0</v>
      </c>
      <c r="G495" s="2">
        <v>0</v>
      </c>
      <c r="H495" s="2">
        <v>0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0</v>
      </c>
      <c r="R495" s="2">
        <v>0</v>
      </c>
      <c r="S495" s="2">
        <v>0</v>
      </c>
      <c r="T495" s="2">
        <v>0</v>
      </c>
      <c r="U495" s="2">
        <v>0</v>
      </c>
      <c r="V495" s="2">
        <v>1.5785529999999999E-3</v>
      </c>
      <c r="W495" s="2">
        <v>0</v>
      </c>
      <c r="X495" s="2">
        <v>0</v>
      </c>
      <c r="Y495" s="2">
        <v>0</v>
      </c>
      <c r="Z495" s="2">
        <v>0</v>
      </c>
      <c r="AA495" s="2">
        <v>0</v>
      </c>
      <c r="AB495" s="2">
        <v>0</v>
      </c>
      <c r="AC495" s="2">
        <v>1.036462E-8</v>
      </c>
      <c r="AD495" s="2">
        <v>2.3653779999999999E-4</v>
      </c>
      <c r="AE495" s="2">
        <v>0</v>
      </c>
      <c r="AF495" s="2">
        <v>0</v>
      </c>
      <c r="AG495" s="2">
        <v>0</v>
      </c>
      <c r="AH495" s="2">
        <v>0</v>
      </c>
      <c r="AI495" s="2">
        <v>0</v>
      </c>
      <c r="AJ495" s="2">
        <v>0</v>
      </c>
      <c r="AK495" s="2">
        <v>0</v>
      </c>
      <c r="AL495" s="2">
        <v>0</v>
      </c>
      <c r="AM495" s="2">
        <v>0</v>
      </c>
      <c r="AN495" s="2">
        <v>3.901767E-3</v>
      </c>
      <c r="AO495" s="2">
        <v>0</v>
      </c>
      <c r="AP495" s="2">
        <v>3.762741E-3</v>
      </c>
      <c r="AQ495" s="2">
        <v>0</v>
      </c>
      <c r="AR495" s="2">
        <v>0</v>
      </c>
      <c r="AS495" s="2">
        <v>0</v>
      </c>
      <c r="AT495" s="2">
        <v>0</v>
      </c>
      <c r="AU495" s="2">
        <v>0</v>
      </c>
      <c r="AV495" s="2">
        <v>0</v>
      </c>
      <c r="AW495" s="2">
        <v>0</v>
      </c>
      <c r="AX495" s="2">
        <v>0</v>
      </c>
      <c r="AY495" s="2">
        <v>0</v>
      </c>
      <c r="AZ495" s="2">
        <v>0</v>
      </c>
      <c r="BA495" s="2">
        <v>0</v>
      </c>
      <c r="BB495" s="2">
        <v>0</v>
      </c>
      <c r="BC495" s="2">
        <v>0</v>
      </c>
      <c r="BD495" s="2">
        <v>8.4545990000000001E-2</v>
      </c>
      <c r="BE495" s="2">
        <v>0</v>
      </c>
      <c r="BF495" s="2">
        <v>0</v>
      </c>
      <c r="BG495" s="2">
        <v>0</v>
      </c>
      <c r="BH495" s="2">
        <v>0</v>
      </c>
      <c r="BI495" s="2">
        <v>0</v>
      </c>
      <c r="BJ495" s="2">
        <v>0</v>
      </c>
      <c r="BK495" s="2">
        <v>0</v>
      </c>
      <c r="BL495" s="2">
        <v>5.8036959999999999E-6</v>
      </c>
      <c r="BM495" s="2">
        <v>0</v>
      </c>
      <c r="BN495" s="2">
        <v>9.4031400000000001E-2</v>
      </c>
    </row>
    <row r="496" spans="1:66">
      <c r="A496" s="2">
        <v>2920</v>
      </c>
      <c r="B496" t="s">
        <v>22</v>
      </c>
      <c r="C496" s="2">
        <v>2405501</v>
      </c>
      <c r="D496" s="2">
        <v>3.0278889999999997E-11</v>
      </c>
      <c r="E496" s="2">
        <v>7.6752429999999996E-2</v>
      </c>
      <c r="F496" s="2">
        <v>1.464499E-8</v>
      </c>
      <c r="G496" s="2">
        <v>0</v>
      </c>
      <c r="H496" s="2">
        <v>0</v>
      </c>
      <c r="I496" s="2">
        <v>0</v>
      </c>
      <c r="J496" s="2">
        <v>0</v>
      </c>
      <c r="K496" s="2">
        <v>0</v>
      </c>
      <c r="L496" s="2">
        <v>1.066495E-5</v>
      </c>
      <c r="M496" s="2">
        <v>0</v>
      </c>
      <c r="N496" s="2">
        <v>0</v>
      </c>
      <c r="O496" s="2">
        <v>0</v>
      </c>
      <c r="P496" s="2">
        <v>0</v>
      </c>
      <c r="Q496" s="2">
        <v>0</v>
      </c>
      <c r="R496" s="2">
        <v>0</v>
      </c>
      <c r="S496" s="2">
        <v>0</v>
      </c>
      <c r="T496" s="2">
        <v>0</v>
      </c>
      <c r="U496" s="2">
        <v>0</v>
      </c>
      <c r="V496" s="2">
        <v>0</v>
      </c>
      <c r="W496" s="2">
        <v>0</v>
      </c>
      <c r="X496" s="2">
        <v>0</v>
      </c>
      <c r="Y496" s="2">
        <v>0</v>
      </c>
      <c r="Z496" s="2">
        <v>0</v>
      </c>
      <c r="AA496" s="2">
        <v>0</v>
      </c>
      <c r="AB496" s="2">
        <v>0</v>
      </c>
      <c r="AC496" s="2">
        <v>0</v>
      </c>
      <c r="AD496" s="2">
        <v>0</v>
      </c>
      <c r="AE496" s="2">
        <v>6.4344160000000001E-3</v>
      </c>
      <c r="AF496" s="2">
        <v>0</v>
      </c>
      <c r="AG496" s="2">
        <v>1.3254099999999999E-4</v>
      </c>
      <c r="AH496" s="2">
        <v>0</v>
      </c>
      <c r="AI496" s="2">
        <v>0</v>
      </c>
      <c r="AJ496" s="2">
        <v>0</v>
      </c>
      <c r="AK496" s="2">
        <v>0</v>
      </c>
      <c r="AL496" s="2">
        <v>0</v>
      </c>
      <c r="AM496" s="2">
        <v>0</v>
      </c>
      <c r="AN496" s="2">
        <v>3.2993909999999999E-4</v>
      </c>
      <c r="AO496" s="2">
        <v>0</v>
      </c>
      <c r="AP496" s="2">
        <v>0</v>
      </c>
      <c r="AQ496" s="2">
        <v>0</v>
      </c>
      <c r="AR496" s="2">
        <v>0</v>
      </c>
      <c r="AS496" s="2">
        <v>0</v>
      </c>
      <c r="AT496" s="2">
        <v>0</v>
      </c>
      <c r="AU496" s="2">
        <v>0</v>
      </c>
      <c r="AV496" s="2">
        <v>0</v>
      </c>
      <c r="AW496" s="2">
        <v>0</v>
      </c>
      <c r="AX496" s="2">
        <v>0</v>
      </c>
      <c r="AY496" s="2">
        <v>0</v>
      </c>
      <c r="AZ496" s="2">
        <v>0</v>
      </c>
      <c r="BA496" s="2">
        <v>0</v>
      </c>
      <c r="BB496" s="2">
        <v>0</v>
      </c>
      <c r="BC496" s="2">
        <v>0</v>
      </c>
      <c r="BD496" s="2">
        <v>0</v>
      </c>
      <c r="BE496" s="2">
        <v>0</v>
      </c>
      <c r="BF496" s="2">
        <v>0</v>
      </c>
      <c r="BG496" s="2">
        <v>0</v>
      </c>
      <c r="BH496" s="2">
        <v>0</v>
      </c>
      <c r="BI496" s="2">
        <v>0</v>
      </c>
      <c r="BJ496" s="2">
        <v>0</v>
      </c>
      <c r="BK496" s="2">
        <v>0</v>
      </c>
      <c r="BL496" s="2">
        <v>0</v>
      </c>
      <c r="BM496" s="2">
        <v>0</v>
      </c>
      <c r="BN496" s="2">
        <v>6.9075610000000004E-3</v>
      </c>
    </row>
    <row r="497" spans="1:66">
      <c r="A497" s="2">
        <v>2920</v>
      </c>
      <c r="B497" t="s">
        <v>23</v>
      </c>
      <c r="C497" s="2">
        <v>154853600</v>
      </c>
      <c r="D497" s="2">
        <v>0</v>
      </c>
      <c r="E497" s="2">
        <v>0.29817519999999997</v>
      </c>
      <c r="F497" s="2">
        <v>0</v>
      </c>
      <c r="G497" s="2">
        <v>0</v>
      </c>
      <c r="H497" s="2">
        <v>0</v>
      </c>
      <c r="I497" s="2">
        <v>0</v>
      </c>
      <c r="J497" s="2">
        <v>0</v>
      </c>
      <c r="K497" s="2">
        <v>0</v>
      </c>
      <c r="L497" s="2">
        <v>5.7382000000000002E-2</v>
      </c>
      <c r="M497" s="2">
        <v>0</v>
      </c>
      <c r="N497" s="2">
        <v>0</v>
      </c>
      <c r="O497" s="2">
        <v>0</v>
      </c>
      <c r="P497" s="2">
        <v>0</v>
      </c>
      <c r="Q497" s="2">
        <v>0</v>
      </c>
      <c r="R497" s="2">
        <v>0</v>
      </c>
      <c r="S497" s="2">
        <v>0</v>
      </c>
      <c r="T497" s="2">
        <v>0</v>
      </c>
      <c r="U497" s="2">
        <v>1.46511E-2</v>
      </c>
      <c r="V497" s="2">
        <v>0</v>
      </c>
      <c r="W497" s="2">
        <v>0</v>
      </c>
      <c r="X497" s="2">
        <v>0</v>
      </c>
      <c r="Y497" s="2">
        <v>0</v>
      </c>
      <c r="Z497" s="2">
        <v>0</v>
      </c>
      <c r="AA497" s="2">
        <v>0</v>
      </c>
      <c r="AB497" s="2">
        <v>0</v>
      </c>
      <c r="AC497" s="2">
        <v>1.170737E-3</v>
      </c>
      <c r="AD497" s="2">
        <v>4.7146639999999999E-12</v>
      </c>
      <c r="AE497" s="2">
        <v>4.97854E-3</v>
      </c>
      <c r="AF497" s="2">
        <v>0</v>
      </c>
      <c r="AG497" s="2">
        <v>4.0153749999999998E-5</v>
      </c>
      <c r="AH497" s="2">
        <v>0</v>
      </c>
      <c r="AI497" s="2">
        <v>0</v>
      </c>
      <c r="AJ497" s="2">
        <v>0</v>
      </c>
      <c r="AK497" s="2">
        <v>0</v>
      </c>
      <c r="AL497" s="2">
        <v>0</v>
      </c>
      <c r="AM497" s="2">
        <v>0</v>
      </c>
      <c r="AN497" s="2">
        <v>7.5844660000000006E-5</v>
      </c>
      <c r="AO497" s="2">
        <v>0</v>
      </c>
      <c r="AP497" s="2">
        <v>0</v>
      </c>
      <c r="AQ497" s="2">
        <v>0</v>
      </c>
      <c r="AR497" s="2">
        <v>0</v>
      </c>
      <c r="AS497" s="2">
        <v>0</v>
      </c>
      <c r="AT497" s="2">
        <v>0</v>
      </c>
      <c r="AU497" s="2">
        <v>0</v>
      </c>
      <c r="AV497" s="2">
        <v>0</v>
      </c>
      <c r="AW497" s="2">
        <v>0</v>
      </c>
      <c r="AX497" s="2">
        <v>0</v>
      </c>
      <c r="AY497" s="2">
        <v>0</v>
      </c>
      <c r="AZ497" s="2">
        <v>0</v>
      </c>
      <c r="BA497" s="2">
        <v>0</v>
      </c>
      <c r="BB497" s="2">
        <v>0</v>
      </c>
      <c r="BC497" s="2">
        <v>0</v>
      </c>
      <c r="BD497" s="2">
        <v>0</v>
      </c>
      <c r="BE497" s="2">
        <v>0</v>
      </c>
      <c r="BF497" s="2">
        <v>0</v>
      </c>
      <c r="BG497" s="2">
        <v>0</v>
      </c>
      <c r="BH497" s="2">
        <v>0</v>
      </c>
      <c r="BI497" s="2">
        <v>0</v>
      </c>
      <c r="BJ497" s="2">
        <v>0</v>
      </c>
      <c r="BK497" s="2">
        <v>0</v>
      </c>
      <c r="BL497" s="2">
        <v>0</v>
      </c>
      <c r="BM497" s="2">
        <v>0</v>
      </c>
      <c r="BN497" s="2">
        <v>7.8298380000000001E-2</v>
      </c>
    </row>
    <row r="498" spans="1:66">
      <c r="A498" s="2">
        <v>2920</v>
      </c>
      <c r="B498" t="s">
        <v>24</v>
      </c>
      <c r="C498" s="2">
        <v>1501322</v>
      </c>
      <c r="D498" s="2">
        <v>2.6696860000000001E-9</v>
      </c>
      <c r="E498" s="2">
        <v>8.7071889999999999E-2</v>
      </c>
      <c r="F498" s="2">
        <v>0</v>
      </c>
      <c r="G498" s="2">
        <v>0</v>
      </c>
      <c r="H498" s="2">
        <v>0</v>
      </c>
      <c r="I498" s="2">
        <v>0</v>
      </c>
      <c r="J498" s="2">
        <v>0</v>
      </c>
      <c r="K498" s="2">
        <v>0</v>
      </c>
      <c r="L498" s="2">
        <v>1.6841670000000001E-3</v>
      </c>
      <c r="M498" s="2">
        <v>0</v>
      </c>
      <c r="N498" s="2">
        <v>0</v>
      </c>
      <c r="O498" s="2">
        <v>0</v>
      </c>
      <c r="P498" s="2">
        <v>0</v>
      </c>
      <c r="Q498" s="2">
        <v>0</v>
      </c>
      <c r="R498" s="2">
        <v>0</v>
      </c>
      <c r="S498" s="2">
        <v>0</v>
      </c>
      <c r="T498" s="2">
        <v>0</v>
      </c>
      <c r="U498" s="2">
        <v>1.823248E-3</v>
      </c>
      <c r="V498" s="2">
        <v>0</v>
      </c>
      <c r="W498" s="2">
        <v>0</v>
      </c>
      <c r="X498" s="2">
        <v>0</v>
      </c>
      <c r="Y498" s="2">
        <v>0</v>
      </c>
      <c r="Z498" s="2">
        <v>0</v>
      </c>
      <c r="AA498" s="2">
        <v>0</v>
      </c>
      <c r="AB498" s="2">
        <v>0</v>
      </c>
      <c r="AC498" s="2">
        <v>1.09637E-9</v>
      </c>
      <c r="AD498" s="2">
        <v>7.9294710000000004E-3</v>
      </c>
      <c r="AE498" s="2">
        <v>0.1473498</v>
      </c>
      <c r="AF498" s="2">
        <v>0</v>
      </c>
      <c r="AG498" s="2">
        <v>2.1500109999999998E-5</v>
      </c>
      <c r="AH498" s="2">
        <v>0</v>
      </c>
      <c r="AI498" s="2">
        <v>0</v>
      </c>
      <c r="AJ498" s="2">
        <v>0</v>
      </c>
      <c r="AK498" s="2">
        <v>0</v>
      </c>
      <c r="AL498" s="2">
        <v>0</v>
      </c>
      <c r="AM498" s="2">
        <v>0</v>
      </c>
      <c r="AN498" s="2">
        <v>2.2336389999999999E-3</v>
      </c>
      <c r="AO498" s="2">
        <v>0</v>
      </c>
      <c r="AP498" s="2">
        <v>0</v>
      </c>
      <c r="AQ498" s="2">
        <v>0</v>
      </c>
      <c r="AR498" s="2">
        <v>0</v>
      </c>
      <c r="AS498" s="2">
        <v>0</v>
      </c>
      <c r="AT498" s="2">
        <v>0</v>
      </c>
      <c r="AU498" s="2">
        <v>0</v>
      </c>
      <c r="AV498" s="2">
        <v>0</v>
      </c>
      <c r="AW498" s="2">
        <v>0</v>
      </c>
      <c r="AX498" s="2">
        <v>0</v>
      </c>
      <c r="AY498" s="2">
        <v>0</v>
      </c>
      <c r="AZ498" s="2">
        <v>0</v>
      </c>
      <c r="BA498" s="2">
        <v>0</v>
      </c>
      <c r="BB498" s="2">
        <v>0</v>
      </c>
      <c r="BC498" s="2">
        <v>0</v>
      </c>
      <c r="BD498" s="2">
        <v>0</v>
      </c>
      <c r="BE498" s="2">
        <v>0</v>
      </c>
      <c r="BF498" s="2">
        <v>0</v>
      </c>
      <c r="BG498" s="2">
        <v>0</v>
      </c>
      <c r="BH498" s="2">
        <v>0</v>
      </c>
      <c r="BI498" s="2">
        <v>0</v>
      </c>
      <c r="BJ498" s="2">
        <v>0</v>
      </c>
      <c r="BK498" s="2">
        <v>0</v>
      </c>
      <c r="BL498" s="2">
        <v>0</v>
      </c>
      <c r="BM498" s="2">
        <v>0</v>
      </c>
      <c r="BN498" s="2">
        <v>0.16104189999999999</v>
      </c>
    </row>
    <row r="499" spans="1:66">
      <c r="A499" s="2">
        <v>2920</v>
      </c>
      <c r="B499" t="s">
        <v>25</v>
      </c>
      <c r="C499" s="2">
        <v>1553902</v>
      </c>
      <c r="D499" s="2">
        <v>0</v>
      </c>
      <c r="E499" s="2">
        <v>0.3954647</v>
      </c>
      <c r="F499" s="2">
        <v>0</v>
      </c>
      <c r="G499" s="2">
        <v>0</v>
      </c>
      <c r="H499" s="2">
        <v>0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2">
        <v>0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2">
        <v>0</v>
      </c>
      <c r="U499" s="2">
        <v>0</v>
      </c>
      <c r="V499" s="2">
        <v>0</v>
      </c>
      <c r="W499" s="2">
        <v>0</v>
      </c>
      <c r="X499" s="2">
        <v>0</v>
      </c>
      <c r="Y499" s="2">
        <v>0</v>
      </c>
      <c r="Z499" s="2">
        <v>0</v>
      </c>
      <c r="AA499" s="2">
        <v>0</v>
      </c>
      <c r="AB499" s="2">
        <v>0</v>
      </c>
      <c r="AC499" s="2">
        <v>0</v>
      </c>
      <c r="AD499" s="2">
        <v>0</v>
      </c>
      <c r="AE499" s="2">
        <v>2.663585E-5</v>
      </c>
      <c r="AF499" s="2">
        <v>0</v>
      </c>
      <c r="AG499" s="2">
        <v>0</v>
      </c>
      <c r="AH499" s="2">
        <v>0</v>
      </c>
      <c r="AI499" s="2">
        <v>0</v>
      </c>
      <c r="AJ499" s="2">
        <v>0</v>
      </c>
      <c r="AK499" s="2">
        <v>0</v>
      </c>
      <c r="AL499" s="2">
        <v>0</v>
      </c>
      <c r="AM499" s="2">
        <v>0</v>
      </c>
      <c r="AN499" s="2">
        <v>2.3188869999999999E-5</v>
      </c>
      <c r="AO499" s="2">
        <v>0</v>
      </c>
      <c r="AP499" s="2">
        <v>0</v>
      </c>
      <c r="AQ499" s="2">
        <v>0</v>
      </c>
      <c r="AR499" s="2">
        <v>0</v>
      </c>
      <c r="AS499" s="2">
        <v>0</v>
      </c>
      <c r="AT499" s="2">
        <v>0</v>
      </c>
      <c r="AU499" s="2">
        <v>0</v>
      </c>
      <c r="AV499" s="2">
        <v>0</v>
      </c>
      <c r="AW499" s="2">
        <v>0</v>
      </c>
      <c r="AX499" s="2">
        <v>0</v>
      </c>
      <c r="AY499" s="2">
        <v>0</v>
      </c>
      <c r="AZ499" s="2">
        <v>0</v>
      </c>
      <c r="BA499" s="2">
        <v>0</v>
      </c>
      <c r="BB499" s="2">
        <v>0</v>
      </c>
      <c r="BC499" s="2">
        <v>0</v>
      </c>
      <c r="BD499" s="2">
        <v>0</v>
      </c>
      <c r="BE499" s="2">
        <v>0</v>
      </c>
      <c r="BF499" s="2">
        <v>0</v>
      </c>
      <c r="BG499" s="2">
        <v>0</v>
      </c>
      <c r="BH499" s="2">
        <v>0</v>
      </c>
      <c r="BI499" s="2">
        <v>0</v>
      </c>
      <c r="BJ499" s="2">
        <v>0</v>
      </c>
      <c r="BK499" s="2">
        <v>0</v>
      </c>
      <c r="BL499" s="2">
        <v>0</v>
      </c>
      <c r="BM499" s="2">
        <v>0</v>
      </c>
      <c r="BN499" s="2">
        <v>4.9824719999999999E-5</v>
      </c>
    </row>
    <row r="500" spans="1:66">
      <c r="A500" s="2">
        <v>2920</v>
      </c>
      <c r="B500" t="s">
        <v>26</v>
      </c>
      <c r="C500" s="2">
        <v>67934820</v>
      </c>
      <c r="D500" s="2">
        <v>0</v>
      </c>
      <c r="E500" s="2">
        <v>0.12873039999999999</v>
      </c>
      <c r="F500" s="2">
        <v>0</v>
      </c>
      <c r="G500" s="2">
        <v>0</v>
      </c>
      <c r="H500" s="2">
        <v>0</v>
      </c>
      <c r="I500" s="2">
        <v>0</v>
      </c>
      <c r="J500" s="2">
        <v>0</v>
      </c>
      <c r="K500" s="2">
        <v>0</v>
      </c>
      <c r="L500" s="2">
        <v>0.24220359999999999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  <c r="R500" s="2">
        <v>0</v>
      </c>
      <c r="S500" s="2">
        <v>0</v>
      </c>
      <c r="T500" s="2">
        <v>0</v>
      </c>
      <c r="U500" s="2">
        <v>0.4335968</v>
      </c>
      <c r="V500" s="2">
        <v>0</v>
      </c>
      <c r="W500" s="2">
        <v>0</v>
      </c>
      <c r="X500" s="2">
        <v>0</v>
      </c>
      <c r="Y500" s="2">
        <v>0</v>
      </c>
      <c r="Z500" s="2">
        <v>0</v>
      </c>
      <c r="AA500" s="2">
        <v>0</v>
      </c>
      <c r="AB500" s="2">
        <v>0</v>
      </c>
      <c r="AC500" s="2">
        <v>1.209821E-2</v>
      </c>
      <c r="AD500" s="2">
        <v>0</v>
      </c>
      <c r="AE500" s="2">
        <v>4.2786580000000003E-3</v>
      </c>
      <c r="AF500" s="2">
        <v>0</v>
      </c>
      <c r="AG500" s="2">
        <v>2.62012E-4</v>
      </c>
      <c r="AH500" s="2">
        <v>0</v>
      </c>
      <c r="AI500" s="2">
        <v>0</v>
      </c>
      <c r="AJ500" s="2">
        <v>0</v>
      </c>
      <c r="AK500" s="2">
        <v>0</v>
      </c>
      <c r="AL500" s="2">
        <v>0</v>
      </c>
      <c r="AM500" s="2">
        <v>0</v>
      </c>
      <c r="AN500" s="2">
        <v>4.371547E-4</v>
      </c>
      <c r="AO500" s="2">
        <v>0</v>
      </c>
      <c r="AP500" s="2">
        <v>0</v>
      </c>
      <c r="AQ500" s="2">
        <v>0</v>
      </c>
      <c r="AR500" s="2">
        <v>0</v>
      </c>
      <c r="AS500" s="2">
        <v>0</v>
      </c>
      <c r="AT500" s="2">
        <v>0</v>
      </c>
      <c r="AU500" s="2">
        <v>0</v>
      </c>
      <c r="AV500" s="2">
        <v>0</v>
      </c>
      <c r="AW500" s="2">
        <v>0</v>
      </c>
      <c r="AX500" s="2">
        <v>0</v>
      </c>
      <c r="AY500" s="2">
        <v>0</v>
      </c>
      <c r="AZ500" s="2">
        <v>0</v>
      </c>
      <c r="BA500" s="2">
        <v>0</v>
      </c>
      <c r="BB500" s="2">
        <v>0</v>
      </c>
      <c r="BC500" s="2">
        <v>0</v>
      </c>
      <c r="BD500" s="2">
        <v>0</v>
      </c>
      <c r="BE500" s="2">
        <v>0</v>
      </c>
      <c r="BF500" s="2">
        <v>0</v>
      </c>
      <c r="BG500" s="2">
        <v>0</v>
      </c>
      <c r="BH500" s="2">
        <v>0</v>
      </c>
      <c r="BI500" s="2">
        <v>0</v>
      </c>
      <c r="BJ500" s="2">
        <v>0</v>
      </c>
      <c r="BK500" s="2">
        <v>0</v>
      </c>
      <c r="BL500" s="2">
        <v>0</v>
      </c>
      <c r="BM500" s="2">
        <v>0</v>
      </c>
      <c r="BN500" s="2">
        <v>0.69287639999999995</v>
      </c>
    </row>
    <row r="501" spans="1:66">
      <c r="A501" s="2">
        <v>2920</v>
      </c>
      <c r="B501" t="s">
        <v>27</v>
      </c>
      <c r="C501" s="2">
        <v>1481715</v>
      </c>
      <c r="D501" s="2">
        <v>0</v>
      </c>
      <c r="E501" s="2">
        <v>0.1813592</v>
      </c>
      <c r="F501" s="2">
        <v>0</v>
      </c>
      <c r="G501" s="2">
        <v>0</v>
      </c>
      <c r="H501" s="2">
        <v>0</v>
      </c>
      <c r="I501" s="2">
        <v>0</v>
      </c>
      <c r="J501" s="2">
        <v>0</v>
      </c>
      <c r="K501" s="2">
        <v>0</v>
      </c>
      <c r="L501" s="2">
        <v>0.31908609999999998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S501" s="2">
        <v>0</v>
      </c>
      <c r="T501" s="2">
        <v>0</v>
      </c>
      <c r="U501" s="2">
        <v>3.1773509999999998E-2</v>
      </c>
      <c r="V501" s="2">
        <v>0</v>
      </c>
      <c r="W501" s="2">
        <v>0</v>
      </c>
      <c r="X501" s="2">
        <v>0</v>
      </c>
      <c r="Y501" s="2">
        <v>0</v>
      </c>
      <c r="Z501" s="2">
        <v>0</v>
      </c>
      <c r="AA501" s="2">
        <v>0</v>
      </c>
      <c r="AB501" s="2">
        <v>0</v>
      </c>
      <c r="AC501" s="2">
        <v>1.99388E-3</v>
      </c>
      <c r="AD501" s="2">
        <v>3.7316149999999998E-7</v>
      </c>
      <c r="AE501" s="2">
        <v>9.4047220000000001E-2</v>
      </c>
      <c r="AF501" s="2">
        <v>0</v>
      </c>
      <c r="AG501" s="2">
        <v>5.124223E-4</v>
      </c>
      <c r="AH501" s="2">
        <v>0</v>
      </c>
      <c r="AI501" s="2">
        <v>0</v>
      </c>
      <c r="AJ501" s="2">
        <v>0</v>
      </c>
      <c r="AK501" s="2">
        <v>0</v>
      </c>
      <c r="AL501" s="2">
        <v>0</v>
      </c>
      <c r="AM501" s="2">
        <v>0</v>
      </c>
      <c r="AN501" s="2">
        <v>1.139993E-3</v>
      </c>
      <c r="AO501" s="2">
        <v>0</v>
      </c>
      <c r="AP501" s="2">
        <v>0</v>
      </c>
      <c r="AQ501" s="2">
        <v>0</v>
      </c>
      <c r="AR501" s="2">
        <v>0</v>
      </c>
      <c r="AS501" s="2">
        <v>0</v>
      </c>
      <c r="AT501" s="2">
        <v>0</v>
      </c>
      <c r="AU501" s="2">
        <v>0</v>
      </c>
      <c r="AV501" s="2">
        <v>0</v>
      </c>
      <c r="AW501" s="2">
        <v>0</v>
      </c>
      <c r="AX501" s="2">
        <v>0</v>
      </c>
      <c r="AY501" s="2">
        <v>0</v>
      </c>
      <c r="AZ501" s="2">
        <v>0</v>
      </c>
      <c r="BA501" s="2">
        <v>0</v>
      </c>
      <c r="BB501" s="2">
        <v>0</v>
      </c>
      <c r="BC501" s="2">
        <v>0</v>
      </c>
      <c r="BD501" s="2">
        <v>0</v>
      </c>
      <c r="BE501" s="2">
        <v>0</v>
      </c>
      <c r="BF501" s="2">
        <v>0</v>
      </c>
      <c r="BG501" s="2">
        <v>0</v>
      </c>
      <c r="BH501" s="2">
        <v>0</v>
      </c>
      <c r="BI501" s="2">
        <v>0</v>
      </c>
      <c r="BJ501" s="2">
        <v>0</v>
      </c>
      <c r="BK501" s="2">
        <v>0</v>
      </c>
      <c r="BL501" s="2">
        <v>0</v>
      </c>
      <c r="BM501" s="2">
        <v>0</v>
      </c>
      <c r="BN501" s="2">
        <v>0.44855349999999999</v>
      </c>
    </row>
    <row r="502" spans="1:66">
      <c r="A502" s="2">
        <v>2920</v>
      </c>
      <c r="B502" t="s">
        <v>28</v>
      </c>
      <c r="C502" s="2">
        <v>113725.6</v>
      </c>
      <c r="D502" s="2">
        <v>0</v>
      </c>
      <c r="E502" s="2">
        <v>0.85497190000000001</v>
      </c>
      <c r="F502" s="2">
        <v>0</v>
      </c>
      <c r="G502" s="2">
        <v>0</v>
      </c>
      <c r="H502" s="2">
        <v>0</v>
      </c>
      <c r="I502" s="2">
        <v>0</v>
      </c>
      <c r="J502" s="2">
        <v>0</v>
      </c>
      <c r="K502" s="2">
        <v>0</v>
      </c>
      <c r="L502" s="2">
        <v>0</v>
      </c>
      <c r="M502" s="2">
        <v>0</v>
      </c>
      <c r="N502" s="2">
        <v>0</v>
      </c>
      <c r="O502" s="2">
        <v>0</v>
      </c>
      <c r="P502" s="2">
        <v>0</v>
      </c>
      <c r="Q502" s="2">
        <v>0</v>
      </c>
      <c r="R502" s="2">
        <v>0</v>
      </c>
      <c r="S502" s="2">
        <v>0</v>
      </c>
      <c r="T502" s="2">
        <v>0</v>
      </c>
      <c r="U502" s="2">
        <v>0</v>
      </c>
      <c r="V502" s="2">
        <v>0</v>
      </c>
      <c r="W502" s="2">
        <v>0</v>
      </c>
      <c r="X502" s="2">
        <v>0</v>
      </c>
      <c r="Y502" s="2">
        <v>0</v>
      </c>
      <c r="Z502" s="2">
        <v>0</v>
      </c>
      <c r="AA502" s="2">
        <v>0</v>
      </c>
      <c r="AB502" s="2">
        <v>0</v>
      </c>
      <c r="AC502" s="2">
        <v>0</v>
      </c>
      <c r="AD502" s="2">
        <v>0</v>
      </c>
      <c r="AE502" s="2">
        <v>3.0624040000000002E-2</v>
      </c>
      <c r="AF502" s="2">
        <v>0</v>
      </c>
      <c r="AG502" s="2">
        <v>0</v>
      </c>
      <c r="AH502" s="2">
        <v>0</v>
      </c>
      <c r="AI502" s="2">
        <v>0</v>
      </c>
      <c r="AJ502" s="2">
        <v>0</v>
      </c>
      <c r="AK502" s="2">
        <v>0</v>
      </c>
      <c r="AL502" s="2">
        <v>0</v>
      </c>
      <c r="AM502" s="2">
        <v>1.0304760000000001E-4</v>
      </c>
      <c r="AN502" s="2">
        <v>2.2290169999999998E-3</v>
      </c>
      <c r="AO502" s="2">
        <v>0</v>
      </c>
      <c r="AP502" s="2">
        <v>0</v>
      </c>
      <c r="AQ502" s="2">
        <v>0</v>
      </c>
      <c r="AR502" s="2">
        <v>0</v>
      </c>
      <c r="AS502" s="2">
        <v>0</v>
      </c>
      <c r="AT502" s="2">
        <v>0</v>
      </c>
      <c r="AU502" s="2">
        <v>0</v>
      </c>
      <c r="AV502" s="2">
        <v>0</v>
      </c>
      <c r="AW502" s="2">
        <v>0</v>
      </c>
      <c r="AX502" s="2">
        <v>0</v>
      </c>
      <c r="AY502" s="2">
        <v>0</v>
      </c>
      <c r="AZ502" s="2">
        <v>0</v>
      </c>
      <c r="BA502" s="2">
        <v>0</v>
      </c>
      <c r="BB502" s="2">
        <v>0</v>
      </c>
      <c r="BC502" s="2">
        <v>0</v>
      </c>
      <c r="BD502" s="2">
        <v>0</v>
      </c>
      <c r="BE502" s="2">
        <v>0</v>
      </c>
      <c r="BF502" s="2">
        <v>0</v>
      </c>
      <c r="BG502" s="2">
        <v>0</v>
      </c>
      <c r="BH502" s="2">
        <v>0</v>
      </c>
      <c r="BI502" s="2">
        <v>0</v>
      </c>
      <c r="BJ502" s="2">
        <v>0</v>
      </c>
      <c r="BK502" s="2">
        <v>0</v>
      </c>
      <c r="BL502" s="2">
        <v>0</v>
      </c>
      <c r="BM502" s="2">
        <v>0</v>
      </c>
      <c r="BN502" s="2">
        <v>3.2956100000000002E-2</v>
      </c>
    </row>
    <row r="503" spans="1:66">
      <c r="A503" s="2">
        <v>2920</v>
      </c>
      <c r="B503" t="s">
        <v>29</v>
      </c>
      <c r="C503" s="2">
        <v>61947090000</v>
      </c>
      <c r="D503" s="2">
        <v>5.310731E-16</v>
      </c>
      <c r="E503" s="2">
        <v>6.2896170000000001E-7</v>
      </c>
      <c r="F503" s="2">
        <v>0</v>
      </c>
      <c r="G503" s="2">
        <v>0</v>
      </c>
      <c r="H503" s="2">
        <v>1.4184519999999999E-7</v>
      </c>
      <c r="I503" s="2">
        <v>0</v>
      </c>
      <c r="J503" s="2">
        <v>0</v>
      </c>
      <c r="K503" s="2">
        <v>0</v>
      </c>
      <c r="L503" s="2">
        <v>2.0107470000000001E-5</v>
      </c>
      <c r="M503" s="2">
        <v>0</v>
      </c>
      <c r="N503" s="2">
        <v>4.6786599999999999E-8</v>
      </c>
      <c r="O503" s="2">
        <v>8.7136890000000002E-10</v>
      </c>
      <c r="P503" s="2">
        <v>0</v>
      </c>
      <c r="Q503" s="2">
        <v>0</v>
      </c>
      <c r="R503" s="2">
        <v>0</v>
      </c>
      <c r="S503" s="2">
        <v>0</v>
      </c>
      <c r="T503" s="2">
        <v>0</v>
      </c>
      <c r="U503" s="2">
        <v>5.0816870000000003E-8</v>
      </c>
      <c r="V503" s="2">
        <v>0</v>
      </c>
      <c r="W503" s="2">
        <v>0</v>
      </c>
      <c r="X503" s="2">
        <v>3.5744940000000001E-8</v>
      </c>
      <c r="Y503" s="2">
        <v>0</v>
      </c>
      <c r="Z503" s="2">
        <v>0</v>
      </c>
      <c r="AA503" s="2">
        <v>0</v>
      </c>
      <c r="AB503" s="2">
        <v>0</v>
      </c>
      <c r="AC503" s="2">
        <v>0</v>
      </c>
      <c r="AD503" s="2">
        <v>0</v>
      </c>
      <c r="AE503" s="2">
        <v>8.9383429999999997E-6</v>
      </c>
      <c r="AF503" s="2">
        <v>0</v>
      </c>
      <c r="AG503" s="2">
        <v>0</v>
      </c>
      <c r="AH503" s="2">
        <v>4.6597700000000002E-8</v>
      </c>
      <c r="AI503" s="2">
        <v>0</v>
      </c>
      <c r="AJ503" s="2">
        <v>6.8239970000000005E-8</v>
      </c>
      <c r="AK503" s="2">
        <v>0</v>
      </c>
      <c r="AL503" s="2">
        <v>0</v>
      </c>
      <c r="AM503" s="2">
        <v>4.5917389999999999E-8</v>
      </c>
      <c r="AN503" s="2">
        <v>5.6308370000000001E-7</v>
      </c>
      <c r="AO503" s="2">
        <v>1.920672E-28</v>
      </c>
      <c r="AP503" s="2">
        <v>6.1295660000000001E-7</v>
      </c>
      <c r="AQ503" s="2">
        <v>0</v>
      </c>
      <c r="AR503" s="2">
        <v>0</v>
      </c>
      <c r="AS503" s="2">
        <v>0</v>
      </c>
      <c r="AT503" s="2">
        <v>0</v>
      </c>
      <c r="AU503" s="2">
        <v>0</v>
      </c>
      <c r="AV503" s="2">
        <v>0</v>
      </c>
      <c r="AW503" s="2">
        <v>0</v>
      </c>
      <c r="AX503" s="2">
        <v>0</v>
      </c>
      <c r="AY503" s="2">
        <v>0</v>
      </c>
      <c r="AZ503" s="2">
        <v>0</v>
      </c>
      <c r="BA503" s="2">
        <v>0</v>
      </c>
      <c r="BB503" s="2">
        <v>0</v>
      </c>
      <c r="BC503" s="2">
        <v>0</v>
      </c>
      <c r="BD503" s="2">
        <v>1.2588730000000001E-5</v>
      </c>
      <c r="BE503" s="2">
        <v>0</v>
      </c>
      <c r="BF503" s="2">
        <v>0</v>
      </c>
      <c r="BG503" s="2">
        <v>0</v>
      </c>
      <c r="BH503" s="2">
        <v>0</v>
      </c>
      <c r="BI503" s="2">
        <v>0</v>
      </c>
      <c r="BJ503" s="2">
        <v>0</v>
      </c>
      <c r="BK503" s="2">
        <v>0</v>
      </c>
      <c r="BL503" s="2">
        <v>9.1475290000000007E-9</v>
      </c>
      <c r="BM503" s="2">
        <v>0</v>
      </c>
      <c r="BN503" s="2">
        <v>4.3256549999999998E-5</v>
      </c>
    </row>
    <row r="504" spans="1:66">
      <c r="A504" s="2">
        <v>2920</v>
      </c>
      <c r="B504" t="s">
        <v>30</v>
      </c>
      <c r="C504" s="2">
        <v>86730.57</v>
      </c>
      <c r="D504" s="2">
        <v>2.4620150000000001E-7</v>
      </c>
      <c r="E504" s="2">
        <v>0.1264855</v>
      </c>
      <c r="F504" s="2">
        <v>0</v>
      </c>
      <c r="G504" s="2">
        <v>0</v>
      </c>
      <c r="H504" s="2">
        <v>0</v>
      </c>
      <c r="I504" s="2">
        <v>0</v>
      </c>
      <c r="J504" s="2">
        <v>0</v>
      </c>
      <c r="K504" s="2">
        <v>0</v>
      </c>
      <c r="L504" s="2">
        <v>0</v>
      </c>
      <c r="M504" s="2">
        <v>0</v>
      </c>
      <c r="N504" s="2">
        <v>0</v>
      </c>
      <c r="O504" s="2">
        <v>0</v>
      </c>
      <c r="P504" s="2">
        <v>0</v>
      </c>
      <c r="Q504" s="2">
        <v>0</v>
      </c>
      <c r="R504" s="2">
        <v>0</v>
      </c>
      <c r="S504" s="2">
        <v>0</v>
      </c>
      <c r="T504" s="2">
        <v>0</v>
      </c>
      <c r="U504" s="2">
        <v>0</v>
      </c>
      <c r="V504" s="2">
        <v>0</v>
      </c>
      <c r="W504" s="2">
        <v>0</v>
      </c>
      <c r="X504" s="2">
        <v>0</v>
      </c>
      <c r="Y504" s="2">
        <v>0</v>
      </c>
      <c r="Z504" s="2">
        <v>0</v>
      </c>
      <c r="AA504" s="2">
        <v>0</v>
      </c>
      <c r="AB504" s="2">
        <v>0</v>
      </c>
      <c r="AC504" s="2">
        <v>0</v>
      </c>
      <c r="AD504" s="2">
        <v>0</v>
      </c>
      <c r="AE504" s="2">
        <v>6.6340319999999998E-3</v>
      </c>
      <c r="AF504" s="2">
        <v>0</v>
      </c>
      <c r="AG504" s="2">
        <v>0</v>
      </c>
      <c r="AH504" s="2">
        <v>0</v>
      </c>
      <c r="AI504" s="2">
        <v>0</v>
      </c>
      <c r="AJ504" s="2">
        <v>0</v>
      </c>
      <c r="AK504" s="2">
        <v>0</v>
      </c>
      <c r="AL504" s="2">
        <v>0</v>
      </c>
      <c r="AM504" s="2">
        <v>0</v>
      </c>
      <c r="AN504" s="2">
        <v>6.75163E-4</v>
      </c>
      <c r="AO504" s="2">
        <v>0</v>
      </c>
      <c r="AP504" s="2">
        <v>0</v>
      </c>
      <c r="AQ504" s="2">
        <v>0</v>
      </c>
      <c r="AR504" s="2">
        <v>0</v>
      </c>
      <c r="AS504" s="2">
        <v>0</v>
      </c>
      <c r="AT504" s="2">
        <v>0</v>
      </c>
      <c r="AU504" s="2">
        <v>0</v>
      </c>
      <c r="AV504" s="2">
        <v>0</v>
      </c>
      <c r="AW504" s="2">
        <v>0</v>
      </c>
      <c r="AX504" s="2">
        <v>0</v>
      </c>
      <c r="AY504" s="2">
        <v>0</v>
      </c>
      <c r="AZ504" s="2">
        <v>0</v>
      </c>
      <c r="BA504" s="2">
        <v>0</v>
      </c>
      <c r="BB504" s="2">
        <v>0</v>
      </c>
      <c r="BC504" s="2">
        <v>0</v>
      </c>
      <c r="BD504" s="2">
        <v>0</v>
      </c>
      <c r="BE504" s="2">
        <v>0</v>
      </c>
      <c r="BF504" s="2">
        <v>0</v>
      </c>
      <c r="BG504" s="2">
        <v>0</v>
      </c>
      <c r="BH504" s="2">
        <v>0</v>
      </c>
      <c r="BI504" s="2">
        <v>0</v>
      </c>
      <c r="BJ504" s="2">
        <v>0</v>
      </c>
      <c r="BK504" s="2">
        <v>0</v>
      </c>
      <c r="BL504" s="2">
        <v>0</v>
      </c>
      <c r="BM504" s="2">
        <v>0</v>
      </c>
      <c r="BN504" s="2">
        <v>7.3091950000000001E-3</v>
      </c>
    </row>
    <row r="505" spans="1:66">
      <c r="A505" s="2">
        <v>2920</v>
      </c>
      <c r="B505" t="s">
        <v>31</v>
      </c>
      <c r="C505" s="2">
        <v>51229.2</v>
      </c>
      <c r="D505" s="2">
        <v>0</v>
      </c>
      <c r="E505" s="2">
        <v>0.21338370000000001</v>
      </c>
      <c r="F505" s="2">
        <v>0</v>
      </c>
      <c r="G505" s="2">
        <v>0</v>
      </c>
      <c r="H505" s="2">
        <v>0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2">
        <v>0</v>
      </c>
      <c r="U505" s="2">
        <v>0</v>
      </c>
      <c r="V505" s="2">
        <v>0</v>
      </c>
      <c r="W505" s="2">
        <v>0</v>
      </c>
      <c r="X505" s="2">
        <v>0</v>
      </c>
      <c r="Y505" s="2">
        <v>0</v>
      </c>
      <c r="Z505" s="2">
        <v>0</v>
      </c>
      <c r="AA505" s="2">
        <v>0</v>
      </c>
      <c r="AB505" s="2">
        <v>0</v>
      </c>
      <c r="AC505" s="2">
        <v>0</v>
      </c>
      <c r="AD505" s="2">
        <v>0</v>
      </c>
      <c r="AE505" s="2">
        <v>3.3466270000000002E-4</v>
      </c>
      <c r="AF505" s="2">
        <v>0</v>
      </c>
      <c r="AG505" s="2">
        <v>0</v>
      </c>
      <c r="AH505" s="2">
        <v>0</v>
      </c>
      <c r="AI505" s="2">
        <v>0</v>
      </c>
      <c r="AJ505" s="2">
        <v>0</v>
      </c>
      <c r="AK505" s="2">
        <v>0</v>
      </c>
      <c r="AL505" s="2">
        <v>0</v>
      </c>
      <c r="AM505" s="2">
        <v>0</v>
      </c>
      <c r="AN505" s="2">
        <v>0</v>
      </c>
      <c r="AO505" s="2">
        <v>0</v>
      </c>
      <c r="AP505" s="2">
        <v>0</v>
      </c>
      <c r="AQ505" s="2">
        <v>0</v>
      </c>
      <c r="AR505" s="2">
        <v>0</v>
      </c>
      <c r="AS505" s="2">
        <v>0</v>
      </c>
      <c r="AT505" s="2">
        <v>0</v>
      </c>
      <c r="AU505" s="2">
        <v>0</v>
      </c>
      <c r="AV505" s="2">
        <v>0</v>
      </c>
      <c r="AW505" s="2">
        <v>0</v>
      </c>
      <c r="AX505" s="2">
        <v>0</v>
      </c>
      <c r="AY505" s="2">
        <v>0</v>
      </c>
      <c r="AZ505" s="2">
        <v>0</v>
      </c>
      <c r="BA505" s="2">
        <v>0</v>
      </c>
      <c r="BB505" s="2">
        <v>0</v>
      </c>
      <c r="BC505" s="2">
        <v>0</v>
      </c>
      <c r="BD505" s="2">
        <v>0</v>
      </c>
      <c r="BE505" s="2">
        <v>0</v>
      </c>
      <c r="BF505" s="2">
        <v>0</v>
      </c>
      <c r="BG505" s="2">
        <v>0</v>
      </c>
      <c r="BH505" s="2">
        <v>0</v>
      </c>
      <c r="BI505" s="2">
        <v>0</v>
      </c>
      <c r="BJ505" s="2">
        <v>0</v>
      </c>
      <c r="BK505" s="2">
        <v>0</v>
      </c>
      <c r="BL505" s="2">
        <v>0</v>
      </c>
      <c r="BM505" s="2">
        <v>0</v>
      </c>
      <c r="BN505" s="2">
        <v>3.3466270000000002E-4</v>
      </c>
    </row>
    <row r="506" spans="1:66">
      <c r="A506" s="2">
        <v>2920</v>
      </c>
      <c r="B506" t="s">
        <v>32</v>
      </c>
      <c r="C506" s="2">
        <v>1301.683</v>
      </c>
      <c r="D506" s="2">
        <v>0</v>
      </c>
      <c r="E506" s="2">
        <v>9.8796559999999992E-6</v>
      </c>
      <c r="F506" s="2">
        <v>0</v>
      </c>
      <c r="G506" s="2">
        <v>0</v>
      </c>
      <c r="H506" s="2">
        <v>0</v>
      </c>
      <c r="I506" s="2">
        <v>0</v>
      </c>
      <c r="J506" s="2">
        <v>0</v>
      </c>
      <c r="K506" s="2">
        <v>0</v>
      </c>
      <c r="L506" s="2">
        <v>0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  <c r="R506" s="2">
        <v>0</v>
      </c>
      <c r="S506" s="2">
        <v>0</v>
      </c>
      <c r="T506" s="2">
        <v>0</v>
      </c>
      <c r="U506" s="2">
        <v>0</v>
      </c>
      <c r="V506" s="2">
        <v>0</v>
      </c>
      <c r="W506" s="2">
        <v>0</v>
      </c>
      <c r="X506" s="2">
        <v>0</v>
      </c>
      <c r="Y506" s="2">
        <v>0</v>
      </c>
      <c r="Z506" s="2">
        <v>0</v>
      </c>
      <c r="AA506" s="2">
        <v>0</v>
      </c>
      <c r="AB506" s="2">
        <v>0</v>
      </c>
      <c r="AC506" s="2">
        <v>0</v>
      </c>
      <c r="AD506" s="2">
        <v>0</v>
      </c>
      <c r="AE506" s="2">
        <v>2.9178759999999999E-23</v>
      </c>
      <c r="AF506" s="2">
        <v>0</v>
      </c>
      <c r="AG506" s="2">
        <v>0</v>
      </c>
      <c r="AH506" s="2">
        <v>0</v>
      </c>
      <c r="AI506" s="2">
        <v>0</v>
      </c>
      <c r="AJ506" s="2">
        <v>0</v>
      </c>
      <c r="AK506" s="2">
        <v>0</v>
      </c>
      <c r="AL506" s="2">
        <v>0</v>
      </c>
      <c r="AM506" s="2">
        <v>0</v>
      </c>
      <c r="AN506" s="2">
        <v>3.326007E-7</v>
      </c>
      <c r="AO506" s="2">
        <v>0</v>
      </c>
      <c r="AP506" s="2">
        <v>0</v>
      </c>
      <c r="AQ506" s="2">
        <v>0</v>
      </c>
      <c r="AR506" s="2">
        <v>0</v>
      </c>
      <c r="AS506" s="2">
        <v>0</v>
      </c>
      <c r="AT506" s="2">
        <v>0</v>
      </c>
      <c r="AU506" s="2">
        <v>0</v>
      </c>
      <c r="AV506" s="2">
        <v>0</v>
      </c>
      <c r="AW506" s="2">
        <v>0</v>
      </c>
      <c r="AX506" s="2">
        <v>0</v>
      </c>
      <c r="AY506" s="2">
        <v>0</v>
      </c>
      <c r="AZ506" s="2">
        <v>0</v>
      </c>
      <c r="BA506" s="2">
        <v>0</v>
      </c>
      <c r="BB506" s="2">
        <v>0</v>
      </c>
      <c r="BC506" s="2">
        <v>0</v>
      </c>
      <c r="BD506" s="2">
        <v>0</v>
      </c>
      <c r="BE506" s="2">
        <v>0</v>
      </c>
      <c r="BF506" s="2">
        <v>0</v>
      </c>
      <c r="BG506" s="2">
        <v>0</v>
      </c>
      <c r="BH506" s="2">
        <v>0</v>
      </c>
      <c r="BI506" s="2">
        <v>0</v>
      </c>
      <c r="BJ506" s="2">
        <v>0</v>
      </c>
      <c r="BK506" s="2">
        <v>0</v>
      </c>
      <c r="BL506" s="2">
        <v>0</v>
      </c>
      <c r="BM506" s="2">
        <v>0</v>
      </c>
      <c r="BN506" s="2">
        <v>3.326007E-7</v>
      </c>
    </row>
    <row r="507" spans="1:66">
      <c r="A507" s="2">
        <v>2920</v>
      </c>
      <c r="B507" t="s">
        <v>33</v>
      </c>
      <c r="C507" s="2">
        <v>18320.689999999999</v>
      </c>
      <c r="D507" s="2">
        <v>0</v>
      </c>
      <c r="E507" s="2">
        <v>0.1748509</v>
      </c>
      <c r="F507" s="2">
        <v>0</v>
      </c>
      <c r="G507" s="2">
        <v>0</v>
      </c>
      <c r="H507" s="2">
        <v>0</v>
      </c>
      <c r="I507" s="2">
        <v>0</v>
      </c>
      <c r="J507" s="2">
        <v>0</v>
      </c>
      <c r="K507" s="2">
        <v>0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2">
        <v>0</v>
      </c>
      <c r="T507" s="2">
        <v>0</v>
      </c>
      <c r="U507" s="2">
        <v>0</v>
      </c>
      <c r="V507" s="2">
        <v>0</v>
      </c>
      <c r="W507" s="2">
        <v>0</v>
      </c>
      <c r="X507" s="2">
        <v>0</v>
      </c>
      <c r="Y507" s="2">
        <v>0</v>
      </c>
      <c r="Z507" s="2">
        <v>0</v>
      </c>
      <c r="AA507" s="2">
        <v>0</v>
      </c>
      <c r="AB507" s="2">
        <v>0</v>
      </c>
      <c r="AC507" s="2">
        <v>0</v>
      </c>
      <c r="AD507" s="2">
        <v>0</v>
      </c>
      <c r="AE507" s="2">
        <v>7.6118419999999997E-3</v>
      </c>
      <c r="AF507" s="2">
        <v>0</v>
      </c>
      <c r="AG507" s="2">
        <v>0</v>
      </c>
      <c r="AH507" s="2">
        <v>0</v>
      </c>
      <c r="AI507" s="2">
        <v>0</v>
      </c>
      <c r="AJ507" s="2">
        <v>0</v>
      </c>
      <c r="AK507" s="2">
        <v>0</v>
      </c>
      <c r="AL507" s="2">
        <v>0</v>
      </c>
      <c r="AM507" s="2">
        <v>0</v>
      </c>
      <c r="AN507" s="2">
        <v>3.3982089999999999E-4</v>
      </c>
      <c r="AO507" s="2">
        <v>0</v>
      </c>
      <c r="AP507" s="2">
        <v>0</v>
      </c>
      <c r="AQ507" s="2">
        <v>0</v>
      </c>
      <c r="AR507" s="2">
        <v>0</v>
      </c>
      <c r="AS507" s="2">
        <v>0</v>
      </c>
      <c r="AT507" s="2">
        <v>0</v>
      </c>
      <c r="AU507" s="2">
        <v>0</v>
      </c>
      <c r="AV507" s="2">
        <v>0</v>
      </c>
      <c r="AW507" s="2">
        <v>0</v>
      </c>
      <c r="AX507" s="2">
        <v>0</v>
      </c>
      <c r="AY507" s="2">
        <v>0</v>
      </c>
      <c r="AZ507" s="2">
        <v>0</v>
      </c>
      <c r="BA507" s="2">
        <v>0</v>
      </c>
      <c r="BB507" s="2">
        <v>0</v>
      </c>
      <c r="BC507" s="2">
        <v>0</v>
      </c>
      <c r="BD507" s="2">
        <v>0</v>
      </c>
      <c r="BE507" s="2">
        <v>0</v>
      </c>
      <c r="BF507" s="2">
        <v>0</v>
      </c>
      <c r="BG507" s="2">
        <v>0</v>
      </c>
      <c r="BH507" s="2">
        <v>0</v>
      </c>
      <c r="BI507" s="2">
        <v>0</v>
      </c>
      <c r="BJ507" s="2">
        <v>0</v>
      </c>
      <c r="BK507" s="2">
        <v>0</v>
      </c>
      <c r="BL507" s="2">
        <v>0</v>
      </c>
      <c r="BM507" s="2">
        <v>0</v>
      </c>
      <c r="BN507" s="2">
        <v>7.9516629999999994E-3</v>
      </c>
    </row>
    <row r="508" spans="1:66">
      <c r="A508" s="2">
        <v>2920</v>
      </c>
      <c r="B508" t="s">
        <v>34</v>
      </c>
      <c r="C508" s="2">
        <v>977.10339999999997</v>
      </c>
      <c r="D508" s="2">
        <v>0</v>
      </c>
      <c r="E508" s="2">
        <v>6.3493229999999998E-2</v>
      </c>
      <c r="F508" s="2">
        <v>0</v>
      </c>
      <c r="G508" s="2">
        <v>0</v>
      </c>
      <c r="H508" s="2">
        <v>0</v>
      </c>
      <c r="I508" s="2">
        <v>0</v>
      </c>
      <c r="J508" s="2">
        <v>0</v>
      </c>
      <c r="K508" s="2">
        <v>0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0</v>
      </c>
      <c r="T508" s="2">
        <v>0</v>
      </c>
      <c r="U508" s="2">
        <v>0</v>
      </c>
      <c r="V508" s="2">
        <v>0</v>
      </c>
      <c r="W508" s="2">
        <v>0</v>
      </c>
      <c r="X508" s="2">
        <v>0</v>
      </c>
      <c r="Y508" s="2">
        <v>0</v>
      </c>
      <c r="Z508" s="2">
        <v>0</v>
      </c>
      <c r="AA508" s="2">
        <v>0</v>
      </c>
      <c r="AB508" s="2">
        <v>0</v>
      </c>
      <c r="AC508" s="2">
        <v>0</v>
      </c>
      <c r="AD508" s="2">
        <v>0</v>
      </c>
      <c r="AE508" s="2">
        <v>0</v>
      </c>
      <c r="AF508" s="2">
        <v>0</v>
      </c>
      <c r="AG508" s="2">
        <v>0</v>
      </c>
      <c r="AH508" s="2">
        <v>0</v>
      </c>
      <c r="AI508" s="2">
        <v>0</v>
      </c>
      <c r="AJ508" s="2">
        <v>0</v>
      </c>
      <c r="AK508" s="2">
        <v>0</v>
      </c>
      <c r="AL508" s="2">
        <v>0</v>
      </c>
      <c r="AM508" s="2">
        <v>1.38851E-4</v>
      </c>
      <c r="AN508" s="2">
        <v>0.1543253</v>
      </c>
      <c r="AO508" s="2">
        <v>0</v>
      </c>
      <c r="AP508" s="2">
        <v>0</v>
      </c>
      <c r="AQ508" s="2">
        <v>0</v>
      </c>
      <c r="AR508" s="2">
        <v>0</v>
      </c>
      <c r="AS508" s="2">
        <v>0</v>
      </c>
      <c r="AT508" s="2">
        <v>0</v>
      </c>
      <c r="AU508" s="2">
        <v>0</v>
      </c>
      <c r="AV508" s="2">
        <v>0</v>
      </c>
      <c r="AW508" s="2">
        <v>0</v>
      </c>
      <c r="AX508" s="2">
        <v>0</v>
      </c>
      <c r="AY508" s="2">
        <v>0</v>
      </c>
      <c r="AZ508" s="2">
        <v>0</v>
      </c>
      <c r="BA508" s="2">
        <v>0</v>
      </c>
      <c r="BB508" s="2">
        <v>0</v>
      </c>
      <c r="BC508" s="2">
        <v>0</v>
      </c>
      <c r="BD508" s="2">
        <v>0</v>
      </c>
      <c r="BE508" s="2">
        <v>0</v>
      </c>
      <c r="BF508" s="2">
        <v>0</v>
      </c>
      <c r="BG508" s="2">
        <v>0</v>
      </c>
      <c r="BH508" s="2">
        <v>0</v>
      </c>
      <c r="BI508" s="2">
        <v>0</v>
      </c>
      <c r="BJ508" s="2">
        <v>0</v>
      </c>
      <c r="BK508" s="2">
        <v>0</v>
      </c>
      <c r="BL508" s="2">
        <v>0</v>
      </c>
      <c r="BM508" s="2">
        <v>0</v>
      </c>
      <c r="BN508" s="2">
        <v>0.15446409999999999</v>
      </c>
    </row>
    <row r="509" spans="1:66">
      <c r="A509" s="2">
        <v>2920</v>
      </c>
      <c r="B509" t="s">
        <v>35</v>
      </c>
      <c r="C509" s="2">
        <v>11992.57</v>
      </c>
      <c r="D509" s="2">
        <v>3.03441E-7</v>
      </c>
      <c r="E509" s="2">
        <v>0.1918994</v>
      </c>
      <c r="F509" s="2">
        <v>0</v>
      </c>
      <c r="G509" s="2">
        <v>0</v>
      </c>
      <c r="H509" s="2">
        <v>0</v>
      </c>
      <c r="I509" s="2">
        <v>0</v>
      </c>
      <c r="J509" s="2">
        <v>0</v>
      </c>
      <c r="K509" s="2">
        <v>0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2">
        <v>0</v>
      </c>
      <c r="U509" s="2">
        <v>0</v>
      </c>
      <c r="V509" s="2">
        <v>0</v>
      </c>
      <c r="W509" s="2">
        <v>0</v>
      </c>
      <c r="X509" s="2">
        <v>0</v>
      </c>
      <c r="Y509" s="2">
        <v>0</v>
      </c>
      <c r="Z509" s="2">
        <v>0</v>
      </c>
      <c r="AA509" s="2">
        <v>0</v>
      </c>
      <c r="AB509" s="2">
        <v>0</v>
      </c>
      <c r="AC509" s="2">
        <v>0</v>
      </c>
      <c r="AD509" s="2">
        <v>0</v>
      </c>
      <c r="AE509" s="2">
        <v>1.873864E-4</v>
      </c>
      <c r="AF509" s="2">
        <v>0</v>
      </c>
      <c r="AG509" s="2">
        <v>0</v>
      </c>
      <c r="AH509" s="2">
        <v>0</v>
      </c>
      <c r="AI509" s="2">
        <v>0</v>
      </c>
      <c r="AJ509" s="2">
        <v>0</v>
      </c>
      <c r="AK509" s="2">
        <v>0</v>
      </c>
      <c r="AL509" s="2">
        <v>0</v>
      </c>
      <c r="AM509" s="2">
        <v>2.7388499999999999E-7</v>
      </c>
      <c r="AN509" s="2">
        <v>1.6048709999999998E-5</v>
      </c>
      <c r="AO509" s="2">
        <v>0</v>
      </c>
      <c r="AP509" s="2">
        <v>0</v>
      </c>
      <c r="AQ509" s="2">
        <v>0</v>
      </c>
      <c r="AR509" s="2">
        <v>0</v>
      </c>
      <c r="AS509" s="2">
        <v>0</v>
      </c>
      <c r="AT509" s="2">
        <v>0</v>
      </c>
      <c r="AU509" s="2">
        <v>0</v>
      </c>
      <c r="AV509" s="2">
        <v>0</v>
      </c>
      <c r="AW509" s="2">
        <v>0</v>
      </c>
      <c r="AX509" s="2">
        <v>0</v>
      </c>
      <c r="AY509" s="2">
        <v>0</v>
      </c>
      <c r="AZ509" s="2">
        <v>0</v>
      </c>
      <c r="BA509" s="2">
        <v>0</v>
      </c>
      <c r="BB509" s="2">
        <v>0</v>
      </c>
      <c r="BC509" s="2">
        <v>0</v>
      </c>
      <c r="BD509" s="2">
        <v>0</v>
      </c>
      <c r="BE509" s="2">
        <v>0</v>
      </c>
      <c r="BF509" s="2">
        <v>0</v>
      </c>
      <c r="BG509" s="2">
        <v>0</v>
      </c>
      <c r="BH509" s="2">
        <v>0</v>
      </c>
      <c r="BI509" s="2">
        <v>0</v>
      </c>
      <c r="BJ509" s="2">
        <v>0</v>
      </c>
      <c r="BK509" s="2">
        <v>0</v>
      </c>
      <c r="BL509" s="2">
        <v>0</v>
      </c>
      <c r="BM509" s="2">
        <v>0</v>
      </c>
      <c r="BN509" s="2">
        <v>2.03709E-4</v>
      </c>
    </row>
    <row r="510" spans="1:66">
      <c r="A510" s="2">
        <v>2920</v>
      </c>
      <c r="B510" t="s">
        <v>36</v>
      </c>
      <c r="C510" s="2">
        <v>34206530000000</v>
      </c>
      <c r="D510" s="2">
        <v>0</v>
      </c>
      <c r="E510" s="2">
        <v>0</v>
      </c>
      <c r="F510" s="2">
        <v>0</v>
      </c>
      <c r="G510" s="2">
        <v>0</v>
      </c>
      <c r="H510" s="2">
        <v>0</v>
      </c>
      <c r="I510" s="2">
        <v>5.2047490000000002E-6</v>
      </c>
      <c r="J510" s="2">
        <v>9.6282030000000007E-7</v>
      </c>
      <c r="K510" s="2">
        <v>1.8152379999999999E-7</v>
      </c>
      <c r="L510" s="2">
        <v>1.4806080000000001E-5</v>
      </c>
      <c r="M510" s="2">
        <v>2.186163E-6</v>
      </c>
      <c r="N510" s="2">
        <v>8.5386040000000002E-7</v>
      </c>
      <c r="O510" s="2">
        <v>2.849484E-8</v>
      </c>
      <c r="P510" s="2">
        <v>0</v>
      </c>
      <c r="Q510" s="2">
        <v>1.1634990000000001E-5</v>
      </c>
      <c r="R510" s="2">
        <v>0</v>
      </c>
      <c r="S510" s="2">
        <v>0</v>
      </c>
      <c r="T510" s="2">
        <v>0</v>
      </c>
      <c r="U510" s="2">
        <v>0</v>
      </c>
      <c r="V510" s="2">
        <v>0</v>
      </c>
      <c r="W510" s="2">
        <v>0</v>
      </c>
      <c r="X510" s="2">
        <v>0</v>
      </c>
      <c r="Y510" s="2">
        <v>0</v>
      </c>
      <c r="Z510" s="2">
        <v>1.137856E-7</v>
      </c>
      <c r="AA510" s="2">
        <v>0</v>
      </c>
      <c r="AB510" s="2">
        <v>0</v>
      </c>
      <c r="AC510" s="2">
        <v>0</v>
      </c>
      <c r="AD510" s="2">
        <v>0</v>
      </c>
      <c r="AE510" s="2">
        <v>6.8371189999999996E-6</v>
      </c>
      <c r="AF510" s="2">
        <v>0</v>
      </c>
      <c r="AG510" s="2">
        <v>0</v>
      </c>
      <c r="AH510" s="2">
        <v>7.528952E-8</v>
      </c>
      <c r="AI510" s="2">
        <v>7.4464119999999996E-8</v>
      </c>
      <c r="AJ510" s="2">
        <v>2.4412460000000002E-8</v>
      </c>
      <c r="AK510" s="2">
        <v>0</v>
      </c>
      <c r="AL510" s="2">
        <v>0</v>
      </c>
      <c r="AM510" s="2">
        <v>1.6280230000000001E-8</v>
      </c>
      <c r="AN510" s="2">
        <v>4.801503E-7</v>
      </c>
      <c r="AO510" s="2">
        <v>4.070609E-9</v>
      </c>
      <c r="AP510" s="2">
        <v>0</v>
      </c>
      <c r="AQ510" s="2">
        <v>0</v>
      </c>
      <c r="AR510" s="2">
        <v>0</v>
      </c>
      <c r="AS510" s="2">
        <v>0</v>
      </c>
      <c r="AT510" s="2">
        <v>0</v>
      </c>
      <c r="AU510" s="2">
        <v>0</v>
      </c>
      <c r="AV510" s="2">
        <v>0</v>
      </c>
      <c r="AW510" s="2">
        <v>0</v>
      </c>
      <c r="AX510" s="2">
        <v>0</v>
      </c>
      <c r="AY510" s="2">
        <v>0</v>
      </c>
      <c r="AZ510" s="2">
        <v>0</v>
      </c>
      <c r="BA510" s="2">
        <v>0</v>
      </c>
      <c r="BB510" s="2">
        <v>0</v>
      </c>
      <c r="BC510" s="2">
        <v>0</v>
      </c>
      <c r="BD510" s="2">
        <v>0</v>
      </c>
      <c r="BE510" s="2">
        <v>0</v>
      </c>
      <c r="BF510" s="2">
        <v>0</v>
      </c>
      <c r="BG510" s="2">
        <v>0</v>
      </c>
      <c r="BH510" s="2">
        <v>0</v>
      </c>
      <c r="BI510" s="2">
        <v>0</v>
      </c>
      <c r="BJ510" s="2">
        <v>0</v>
      </c>
      <c r="BK510" s="2">
        <v>0</v>
      </c>
      <c r="BL510" s="2">
        <v>0</v>
      </c>
      <c r="BM510" s="2">
        <v>0</v>
      </c>
      <c r="BN510" s="2">
        <v>4.3484250000000003E-5</v>
      </c>
    </row>
    <row r="511" spans="1:66">
      <c r="A511" s="2">
        <v>2920</v>
      </c>
      <c r="B511" t="s">
        <v>37</v>
      </c>
      <c r="C511" s="2">
        <v>15482480000000</v>
      </c>
      <c r="D511" s="2">
        <v>0</v>
      </c>
      <c r="E511" s="2">
        <v>0</v>
      </c>
      <c r="F511" s="2">
        <v>0</v>
      </c>
      <c r="G511" s="2">
        <v>0</v>
      </c>
      <c r="H511" s="2">
        <v>3.9920219999999999E-5</v>
      </c>
      <c r="I511" s="2">
        <v>0</v>
      </c>
      <c r="J511" s="2">
        <v>2.0854070000000001E-7</v>
      </c>
      <c r="K511" s="2">
        <v>0</v>
      </c>
      <c r="L511" s="2">
        <v>1.8778139999999998E-5</v>
      </c>
      <c r="M511" s="2">
        <v>0</v>
      </c>
      <c r="N511" s="2">
        <v>0</v>
      </c>
      <c r="O511" s="2">
        <v>1.6723389999999999E-8</v>
      </c>
      <c r="P511" s="2">
        <v>4.088886E-6</v>
      </c>
      <c r="Q511" s="2">
        <v>0</v>
      </c>
      <c r="R511" s="2">
        <v>0</v>
      </c>
      <c r="S511" s="2">
        <v>0</v>
      </c>
      <c r="T511" s="2">
        <v>0</v>
      </c>
      <c r="U511" s="2">
        <v>1.5596670000000001E-5</v>
      </c>
      <c r="V511" s="2">
        <v>0</v>
      </c>
      <c r="W511" s="2">
        <v>0</v>
      </c>
      <c r="X511" s="2">
        <v>1.235784E-5</v>
      </c>
      <c r="Y511" s="2">
        <v>0</v>
      </c>
      <c r="Z511" s="2">
        <v>0</v>
      </c>
      <c r="AA511" s="2">
        <v>0</v>
      </c>
      <c r="AB511" s="2">
        <v>2.221308E-6</v>
      </c>
      <c r="AC511" s="2">
        <v>8.2878760000000001E-6</v>
      </c>
      <c r="AD511" s="2">
        <v>1.1366510000000001E-15</v>
      </c>
      <c r="AE511" s="2">
        <v>0</v>
      </c>
      <c r="AF511" s="2">
        <v>2.2788039999999999E-7</v>
      </c>
      <c r="AG511" s="2">
        <v>6.2916699999999999E-7</v>
      </c>
      <c r="AH511" s="2">
        <v>3.278517E-8</v>
      </c>
      <c r="AI511" s="2">
        <v>0</v>
      </c>
      <c r="AJ511" s="2">
        <v>8.7989050000000001E-6</v>
      </c>
      <c r="AK511" s="2">
        <v>0</v>
      </c>
      <c r="AL511" s="2">
        <v>0</v>
      </c>
      <c r="AM511" s="2">
        <v>6.4581770000000002E-8</v>
      </c>
      <c r="AN511" s="2">
        <v>0</v>
      </c>
      <c r="AO511" s="2">
        <v>1.193856E-6</v>
      </c>
      <c r="AP511" s="2">
        <v>0</v>
      </c>
      <c r="AQ511" s="2">
        <v>0</v>
      </c>
      <c r="AR511" s="2">
        <v>0</v>
      </c>
      <c r="AS511" s="2">
        <v>0</v>
      </c>
      <c r="AT511" s="2">
        <v>0</v>
      </c>
      <c r="AU511" s="2">
        <v>0</v>
      </c>
      <c r="AV511" s="2">
        <v>3.6618250000000001E-3</v>
      </c>
      <c r="AW511" s="2">
        <v>1.6413669999999999E-3</v>
      </c>
      <c r="AX511" s="2">
        <v>6.5121240000000002E-12</v>
      </c>
      <c r="AY511" s="2">
        <v>0</v>
      </c>
      <c r="AZ511" s="2">
        <v>0</v>
      </c>
      <c r="BA511" s="2">
        <v>0</v>
      </c>
      <c r="BB511" s="2">
        <v>0</v>
      </c>
      <c r="BC511" s="2">
        <v>0</v>
      </c>
      <c r="BD511" s="2">
        <v>0</v>
      </c>
      <c r="BE511" s="2">
        <v>0</v>
      </c>
      <c r="BF511" s="2">
        <v>0</v>
      </c>
      <c r="BG511" s="2">
        <v>0</v>
      </c>
      <c r="BH511" s="2">
        <v>0</v>
      </c>
      <c r="BI511" s="2">
        <v>0</v>
      </c>
      <c r="BJ511" s="2">
        <v>0</v>
      </c>
      <c r="BK511" s="2">
        <v>0</v>
      </c>
      <c r="BL511" s="2">
        <v>0</v>
      </c>
      <c r="BM511" s="2">
        <v>0</v>
      </c>
      <c r="BN511" s="2">
        <v>5.4156159999999998E-3</v>
      </c>
    </row>
    <row r="512" spans="1:66">
      <c r="A512" s="2">
        <v>2920</v>
      </c>
      <c r="B512" t="s">
        <v>38</v>
      </c>
      <c r="C512" s="2">
        <v>546409500000000</v>
      </c>
      <c r="D512" s="2">
        <v>0</v>
      </c>
      <c r="E512" s="2">
        <v>0</v>
      </c>
      <c r="F512" s="2">
        <v>0</v>
      </c>
      <c r="G512" s="2">
        <v>0</v>
      </c>
      <c r="H512" s="2">
        <v>0</v>
      </c>
      <c r="I512" s="2">
        <v>0</v>
      </c>
      <c r="J512" s="2">
        <v>0</v>
      </c>
      <c r="K512" s="2">
        <v>0</v>
      </c>
      <c r="L512" s="2">
        <v>5.81352E-6</v>
      </c>
      <c r="M512" s="2">
        <v>0</v>
      </c>
      <c r="N512" s="2">
        <v>0</v>
      </c>
      <c r="O512" s="2">
        <v>2.4292869999999999E-8</v>
      </c>
      <c r="P512" s="2">
        <v>3.7633860000000003E-5</v>
      </c>
      <c r="Q512" s="2">
        <v>0</v>
      </c>
      <c r="R512" s="2">
        <v>0</v>
      </c>
      <c r="S512" s="2">
        <v>7.2976219999999998E-7</v>
      </c>
      <c r="T512" s="2">
        <v>0</v>
      </c>
      <c r="U512" s="2">
        <v>1.4242359999999999E-4</v>
      </c>
      <c r="V512" s="2">
        <v>0</v>
      </c>
      <c r="W512" s="2">
        <v>0</v>
      </c>
      <c r="X512" s="2">
        <v>3.6522910000000001E-6</v>
      </c>
      <c r="Y512" s="2">
        <v>0</v>
      </c>
      <c r="Z512" s="2">
        <v>0</v>
      </c>
      <c r="AA512" s="2">
        <v>0</v>
      </c>
      <c r="AB512" s="2">
        <v>2.5716480000000001E-6</v>
      </c>
      <c r="AC512" s="2">
        <v>2.2463839999999999E-5</v>
      </c>
      <c r="AD512" s="2">
        <v>2.765878E-17</v>
      </c>
      <c r="AE512" s="2">
        <v>0</v>
      </c>
      <c r="AF512" s="2">
        <v>4.4249869999999999E-7</v>
      </c>
      <c r="AG512" s="2">
        <v>5.0544929999999997E-7</v>
      </c>
      <c r="AH512" s="2">
        <v>1.0150890000000001E-8</v>
      </c>
      <c r="AI512" s="2">
        <v>0</v>
      </c>
      <c r="AJ512" s="2">
        <v>0</v>
      </c>
      <c r="AK512" s="2">
        <v>0</v>
      </c>
      <c r="AL512" s="2">
        <v>0</v>
      </c>
      <c r="AM512" s="2">
        <v>2.005279E-8</v>
      </c>
      <c r="AN512" s="2">
        <v>0</v>
      </c>
      <c r="AO512" s="2">
        <v>0</v>
      </c>
      <c r="AP512" s="2">
        <v>0</v>
      </c>
      <c r="AQ512" s="2">
        <v>0</v>
      </c>
      <c r="AR512" s="2">
        <v>0</v>
      </c>
      <c r="AS512" s="2">
        <v>0</v>
      </c>
      <c r="AT512" s="2">
        <v>0</v>
      </c>
      <c r="AU512" s="2">
        <v>0</v>
      </c>
      <c r="AV512" s="2">
        <v>0</v>
      </c>
      <c r="AW512" s="2">
        <v>3.9476559999999998E-4</v>
      </c>
      <c r="AX512" s="2">
        <v>3.6383959999999998E-10</v>
      </c>
      <c r="AY512" s="2">
        <v>0</v>
      </c>
      <c r="AZ512" s="2">
        <v>0</v>
      </c>
      <c r="BA512" s="2">
        <v>0</v>
      </c>
      <c r="BB512" s="2">
        <v>0</v>
      </c>
      <c r="BC512" s="2">
        <v>0</v>
      </c>
      <c r="BD512" s="2">
        <v>0</v>
      </c>
      <c r="BE512" s="2">
        <v>0</v>
      </c>
      <c r="BF512" s="2">
        <v>0</v>
      </c>
      <c r="BG512" s="2">
        <v>0</v>
      </c>
      <c r="BH512" s="2">
        <v>0</v>
      </c>
      <c r="BI512" s="2">
        <v>0</v>
      </c>
      <c r="BJ512" s="2">
        <v>0</v>
      </c>
      <c r="BK512" s="2">
        <v>0</v>
      </c>
      <c r="BL512" s="2">
        <v>0</v>
      </c>
      <c r="BM512" s="2">
        <v>0</v>
      </c>
      <c r="BN512" s="2">
        <v>6.1105700000000003E-4</v>
      </c>
    </row>
    <row r="513" spans="1:66">
      <c r="A513" s="2">
        <v>2920</v>
      </c>
      <c r="B513" t="s">
        <v>39</v>
      </c>
      <c r="C513" s="2">
        <v>20494080000000</v>
      </c>
      <c r="D513" s="2">
        <v>0</v>
      </c>
      <c r="E513" s="2">
        <v>0</v>
      </c>
      <c r="F513" s="2">
        <v>0</v>
      </c>
      <c r="G513" s="2">
        <v>0</v>
      </c>
      <c r="H513" s="2">
        <v>5.3746030000000003E-7</v>
      </c>
      <c r="I513" s="2">
        <v>0</v>
      </c>
      <c r="J513" s="2">
        <v>0</v>
      </c>
      <c r="K513" s="2">
        <v>0</v>
      </c>
      <c r="L513" s="2">
        <v>0</v>
      </c>
      <c r="M513" s="2">
        <v>0</v>
      </c>
      <c r="N513" s="2">
        <v>0</v>
      </c>
      <c r="O513" s="2">
        <v>5.5852080000000005E-17</v>
      </c>
      <c r="P513" s="2">
        <v>8.8676710000000006E-14</v>
      </c>
      <c r="Q513" s="2">
        <v>0</v>
      </c>
      <c r="R513" s="2">
        <v>0</v>
      </c>
      <c r="S513" s="2">
        <v>4.7722300000000002E-6</v>
      </c>
      <c r="T513" s="2">
        <v>0</v>
      </c>
      <c r="U513" s="2">
        <v>1.922216E-6</v>
      </c>
      <c r="V513" s="2">
        <v>0</v>
      </c>
      <c r="W513" s="2">
        <v>2.755312E-8</v>
      </c>
      <c r="X513" s="2">
        <v>9.3410439999999995E-8</v>
      </c>
      <c r="Y513" s="2">
        <v>0</v>
      </c>
      <c r="Z513" s="2">
        <v>0</v>
      </c>
      <c r="AA513" s="2">
        <v>0</v>
      </c>
      <c r="AB513" s="2">
        <v>0</v>
      </c>
      <c r="AC513" s="2">
        <v>3.21723E-12</v>
      </c>
      <c r="AD513" s="2">
        <v>3.7443499999999998E-7</v>
      </c>
      <c r="AE513" s="2">
        <v>0</v>
      </c>
      <c r="AF513" s="2">
        <v>1.575917E-8</v>
      </c>
      <c r="AG513" s="2">
        <v>3.1844139999999998E-9</v>
      </c>
      <c r="AH513" s="2">
        <v>0</v>
      </c>
      <c r="AI513" s="2">
        <v>0</v>
      </c>
      <c r="AJ513" s="2">
        <v>0</v>
      </c>
      <c r="AK513" s="2">
        <v>1.775432E-7</v>
      </c>
      <c r="AL513" s="2">
        <v>0</v>
      </c>
      <c r="AM513" s="2">
        <v>0</v>
      </c>
      <c r="AN513" s="2">
        <v>0</v>
      </c>
      <c r="AO513" s="2">
        <v>0</v>
      </c>
      <c r="AP513" s="2">
        <v>0</v>
      </c>
      <c r="AQ513" s="2">
        <v>0</v>
      </c>
      <c r="AR513" s="2">
        <v>0</v>
      </c>
      <c r="AS513" s="2">
        <v>0</v>
      </c>
      <c r="AT513" s="2">
        <v>0</v>
      </c>
      <c r="AU513" s="2">
        <v>5.5821000000000004E-3</v>
      </c>
      <c r="AV513" s="2">
        <v>0</v>
      </c>
      <c r="AW513" s="2">
        <v>0</v>
      </c>
      <c r="AX513" s="2">
        <v>7.3874719999999999E-10</v>
      </c>
      <c r="AY513" s="2">
        <v>0</v>
      </c>
      <c r="AZ513" s="2">
        <v>0</v>
      </c>
      <c r="BA513" s="2">
        <v>0</v>
      </c>
      <c r="BB513" s="2">
        <v>0</v>
      </c>
      <c r="BC513" s="2">
        <v>0</v>
      </c>
      <c r="BD513" s="2">
        <v>0</v>
      </c>
      <c r="BE513" s="2">
        <v>0</v>
      </c>
      <c r="BF513" s="2">
        <v>0</v>
      </c>
      <c r="BG513" s="2">
        <v>0</v>
      </c>
      <c r="BH513" s="2">
        <v>0</v>
      </c>
      <c r="BI513" s="2">
        <v>0</v>
      </c>
      <c r="BJ513" s="2">
        <v>0</v>
      </c>
      <c r="BK513" s="2">
        <v>0</v>
      </c>
      <c r="BL513" s="2">
        <v>0</v>
      </c>
      <c r="BM513" s="2">
        <v>0</v>
      </c>
      <c r="BN513" s="2">
        <v>5.5900250000000002E-3</v>
      </c>
    </row>
    <row r="514" spans="1:66">
      <c r="A514" s="2">
        <v>2920</v>
      </c>
      <c r="B514" t="s">
        <v>40</v>
      </c>
      <c r="C514" s="2">
        <v>50624860000000</v>
      </c>
      <c r="D514" s="2">
        <v>0</v>
      </c>
      <c r="E514" s="2">
        <v>0</v>
      </c>
      <c r="F514" s="2">
        <v>0</v>
      </c>
      <c r="G514" s="2">
        <v>0</v>
      </c>
      <c r="H514" s="2">
        <v>1.3443210000000001E-4</v>
      </c>
      <c r="I514" s="2">
        <v>0</v>
      </c>
      <c r="J514" s="2">
        <v>6.694338E-7</v>
      </c>
      <c r="K514" s="2">
        <v>0</v>
      </c>
      <c r="L514" s="2">
        <v>5.0175109999999999E-6</v>
      </c>
      <c r="M514" s="2">
        <v>0</v>
      </c>
      <c r="N514" s="2">
        <v>0</v>
      </c>
      <c r="O514" s="2">
        <v>3.2814720000000003E-8</v>
      </c>
      <c r="P514" s="2">
        <v>0</v>
      </c>
      <c r="Q514" s="2">
        <v>0</v>
      </c>
      <c r="R514" s="2">
        <v>0</v>
      </c>
      <c r="S514" s="2">
        <v>0</v>
      </c>
      <c r="T514" s="2">
        <v>0</v>
      </c>
      <c r="U514" s="2">
        <v>3.6569039999999998E-5</v>
      </c>
      <c r="V514" s="2">
        <v>0</v>
      </c>
      <c r="W514" s="2">
        <v>0</v>
      </c>
      <c r="X514" s="2">
        <v>4.6979679999999999E-5</v>
      </c>
      <c r="Y514" s="2">
        <v>0</v>
      </c>
      <c r="Z514" s="2">
        <v>0</v>
      </c>
      <c r="AA514" s="2">
        <v>0</v>
      </c>
      <c r="AB514" s="2">
        <v>9.3223769999999995E-6</v>
      </c>
      <c r="AC514" s="2">
        <v>8.9937059999999994E-5</v>
      </c>
      <c r="AD514" s="2">
        <v>5.1438270000000001E-17</v>
      </c>
      <c r="AE514" s="2">
        <v>0</v>
      </c>
      <c r="AF514" s="2">
        <v>0</v>
      </c>
      <c r="AG514" s="2">
        <v>1.4472559999999999E-6</v>
      </c>
      <c r="AH514" s="2">
        <v>0</v>
      </c>
      <c r="AI514" s="2">
        <v>0</v>
      </c>
      <c r="AJ514" s="2">
        <v>3.6961250000000001E-6</v>
      </c>
      <c r="AK514" s="2">
        <v>0</v>
      </c>
      <c r="AL514" s="2">
        <v>0</v>
      </c>
      <c r="AM514" s="2">
        <v>8.3488280000000006E-9</v>
      </c>
      <c r="AN514" s="2">
        <v>0</v>
      </c>
      <c r="AO514" s="2">
        <v>1.0621350000000001E-6</v>
      </c>
      <c r="AP514" s="2">
        <v>0</v>
      </c>
      <c r="AQ514" s="2">
        <v>0</v>
      </c>
      <c r="AR514" s="2">
        <v>0</v>
      </c>
      <c r="AS514" s="2">
        <v>0</v>
      </c>
      <c r="AT514" s="2">
        <v>0</v>
      </c>
      <c r="AU514" s="2">
        <v>2.479921E-12</v>
      </c>
      <c r="AV514" s="2">
        <v>7.8036579999999994E-2</v>
      </c>
      <c r="AW514" s="2">
        <v>6.8422360000000002E-2</v>
      </c>
      <c r="AX514" s="2">
        <v>0</v>
      </c>
      <c r="AY514" s="2">
        <v>0</v>
      </c>
      <c r="AZ514" s="2">
        <v>0</v>
      </c>
      <c r="BA514" s="2">
        <v>0</v>
      </c>
      <c r="BB514" s="2">
        <v>0</v>
      </c>
      <c r="BC514" s="2">
        <v>0</v>
      </c>
      <c r="BD514" s="2">
        <v>0</v>
      </c>
      <c r="BE514" s="2">
        <v>0</v>
      </c>
      <c r="BF514" s="2">
        <v>0</v>
      </c>
      <c r="BG514" s="2">
        <v>0</v>
      </c>
      <c r="BH514" s="2">
        <v>0</v>
      </c>
      <c r="BI514" s="2">
        <v>0</v>
      </c>
      <c r="BJ514" s="2">
        <v>0</v>
      </c>
      <c r="BK514" s="2">
        <v>0</v>
      </c>
      <c r="BL514" s="2">
        <v>0</v>
      </c>
      <c r="BM514" s="2">
        <v>0</v>
      </c>
      <c r="BN514" s="2">
        <v>0.1467881</v>
      </c>
    </row>
    <row r="515" spans="1:66">
      <c r="A515" s="2">
        <v>2920</v>
      </c>
      <c r="B515" t="s">
        <v>41</v>
      </c>
      <c r="C515" s="2">
        <v>14588910000000</v>
      </c>
      <c r="D515" s="2">
        <v>0</v>
      </c>
      <c r="E515" s="2">
        <v>0</v>
      </c>
      <c r="F515" s="2">
        <v>0</v>
      </c>
      <c r="G515" s="2">
        <v>0</v>
      </c>
      <c r="H515" s="2">
        <v>0</v>
      </c>
      <c r="I515" s="2">
        <v>0</v>
      </c>
      <c r="J515" s="2">
        <v>3.0864199999999999E-7</v>
      </c>
      <c r="K515" s="2">
        <v>3.4594689999999999E-6</v>
      </c>
      <c r="L515" s="2">
        <v>7.6225639999999997E-13</v>
      </c>
      <c r="M515" s="2">
        <v>1.6493329999999999E-7</v>
      </c>
      <c r="N515" s="2">
        <v>4.5833339999999997E-13</v>
      </c>
      <c r="O515" s="2">
        <v>4.051026E-17</v>
      </c>
      <c r="P515" s="2">
        <v>3.8966239999999999E-14</v>
      </c>
      <c r="Q515" s="2">
        <v>0</v>
      </c>
      <c r="R515" s="2">
        <v>0</v>
      </c>
      <c r="S515" s="2">
        <v>4.639807E-6</v>
      </c>
      <c r="T515" s="2">
        <v>0</v>
      </c>
      <c r="U515" s="2">
        <v>5.8840000000000003E-8</v>
      </c>
      <c r="V515" s="2">
        <v>5.6989060000000001E-8</v>
      </c>
      <c r="W515" s="2">
        <v>2.5443600000000001E-8</v>
      </c>
      <c r="X515" s="2">
        <v>0</v>
      </c>
      <c r="Y515" s="2">
        <v>6.7468810000000003E-6</v>
      </c>
      <c r="Z515" s="2">
        <v>0</v>
      </c>
      <c r="AA515" s="2">
        <v>0</v>
      </c>
      <c r="AB515" s="2">
        <v>0</v>
      </c>
      <c r="AC515" s="2">
        <v>3.7268839999999999E-12</v>
      </c>
      <c r="AD515" s="2">
        <v>4.3975239999999997E-7</v>
      </c>
      <c r="AE515" s="2">
        <v>0</v>
      </c>
      <c r="AF515" s="2">
        <v>1.0937639999999999E-8</v>
      </c>
      <c r="AG515" s="2">
        <v>2.9394049999999999E-9</v>
      </c>
      <c r="AH515" s="2">
        <v>0</v>
      </c>
      <c r="AI515" s="2">
        <v>0</v>
      </c>
      <c r="AJ515" s="2">
        <v>0</v>
      </c>
      <c r="AK515" s="2">
        <v>1.218973E-7</v>
      </c>
      <c r="AL515" s="2">
        <v>0</v>
      </c>
      <c r="AM515" s="2">
        <v>0</v>
      </c>
      <c r="AN515" s="2">
        <v>0</v>
      </c>
      <c r="AO515" s="2">
        <v>0</v>
      </c>
      <c r="AP515" s="2">
        <v>0</v>
      </c>
      <c r="AQ515" s="2">
        <v>0</v>
      </c>
      <c r="AR515" s="2">
        <v>0</v>
      </c>
      <c r="AS515" s="2">
        <v>0</v>
      </c>
      <c r="AT515" s="2">
        <v>0</v>
      </c>
      <c r="AU515" s="2">
        <v>2.748565E-2</v>
      </c>
      <c r="AV515" s="2">
        <v>0</v>
      </c>
      <c r="AW515" s="2">
        <v>0</v>
      </c>
      <c r="AX515" s="2">
        <v>3.7014060000000002E-13</v>
      </c>
      <c r="AY515" s="2">
        <v>0</v>
      </c>
      <c r="AZ515" s="2">
        <v>0</v>
      </c>
      <c r="BA515" s="2">
        <v>0</v>
      </c>
      <c r="BB515" s="2">
        <v>0</v>
      </c>
      <c r="BC515" s="2">
        <v>0</v>
      </c>
      <c r="BD515" s="2">
        <v>0</v>
      </c>
      <c r="BE515" s="2">
        <v>0</v>
      </c>
      <c r="BF515" s="2">
        <v>0</v>
      </c>
      <c r="BG515" s="2">
        <v>0</v>
      </c>
      <c r="BH515" s="2">
        <v>0</v>
      </c>
      <c r="BI515" s="2">
        <v>0</v>
      </c>
      <c r="BJ515" s="2">
        <v>0</v>
      </c>
      <c r="BK515" s="2">
        <v>0</v>
      </c>
      <c r="BL515" s="2">
        <v>0</v>
      </c>
      <c r="BM515" s="2">
        <v>0</v>
      </c>
      <c r="BN515" s="2">
        <v>2.7501689999999999E-2</v>
      </c>
    </row>
    <row r="516" spans="1:66">
      <c r="A516" s="2">
        <v>2920</v>
      </c>
      <c r="B516" t="s">
        <v>42</v>
      </c>
      <c r="C516" s="2">
        <v>15879560000000</v>
      </c>
      <c r="D516" s="2">
        <v>0</v>
      </c>
      <c r="E516" s="2">
        <v>0</v>
      </c>
      <c r="F516" s="2">
        <v>0</v>
      </c>
      <c r="G516" s="2">
        <v>5.6668459999999997E-6</v>
      </c>
      <c r="H516" s="2">
        <v>1.242293E-4</v>
      </c>
      <c r="I516" s="2">
        <v>0</v>
      </c>
      <c r="J516" s="2">
        <v>1.6438490000000001E-5</v>
      </c>
      <c r="K516" s="2">
        <v>0</v>
      </c>
      <c r="L516" s="2">
        <v>3.55905E-4</v>
      </c>
      <c r="M516" s="2">
        <v>1.076917E-4</v>
      </c>
      <c r="N516" s="2">
        <v>0</v>
      </c>
      <c r="O516" s="2">
        <v>8.5796159999999994E-8</v>
      </c>
      <c r="P516" s="2">
        <v>3.5116999999999999E-4</v>
      </c>
      <c r="Q516" s="2">
        <v>0</v>
      </c>
      <c r="R516" s="2">
        <v>0</v>
      </c>
      <c r="S516" s="2">
        <v>1.9577879999999998E-6</v>
      </c>
      <c r="T516" s="2">
        <v>8.5491290000000002E-6</v>
      </c>
      <c r="U516" s="2">
        <v>2.1235660000000001E-4</v>
      </c>
      <c r="V516" s="2">
        <v>2.8915020000000002E-5</v>
      </c>
      <c r="W516" s="2">
        <v>0</v>
      </c>
      <c r="X516" s="2">
        <v>1.711353E-5</v>
      </c>
      <c r="Y516" s="2">
        <v>0</v>
      </c>
      <c r="Z516" s="2">
        <v>0</v>
      </c>
      <c r="AA516" s="2">
        <v>0</v>
      </c>
      <c r="AB516" s="2">
        <v>9.4853239999999994E-6</v>
      </c>
      <c r="AC516" s="2">
        <v>5.6762519999999999E-5</v>
      </c>
      <c r="AD516" s="2">
        <v>0</v>
      </c>
      <c r="AE516" s="2">
        <v>2.260536E-4</v>
      </c>
      <c r="AF516" s="2">
        <v>1.01895E-6</v>
      </c>
      <c r="AG516" s="2">
        <v>1.733668E-6</v>
      </c>
      <c r="AH516" s="2">
        <v>7.6877929999999993E-9</v>
      </c>
      <c r="AI516" s="2">
        <v>0</v>
      </c>
      <c r="AJ516" s="2">
        <v>0</v>
      </c>
      <c r="AK516" s="2">
        <v>0</v>
      </c>
      <c r="AL516" s="2">
        <v>0</v>
      </c>
      <c r="AM516" s="2">
        <v>0</v>
      </c>
      <c r="AN516" s="2">
        <v>0</v>
      </c>
      <c r="AO516" s="2">
        <v>0</v>
      </c>
      <c r="AP516" s="2">
        <v>0</v>
      </c>
      <c r="AQ516" s="2">
        <v>0</v>
      </c>
      <c r="AR516" s="2">
        <v>0</v>
      </c>
      <c r="AS516" s="2">
        <v>0</v>
      </c>
      <c r="AT516" s="2">
        <v>0</v>
      </c>
      <c r="AU516" s="2">
        <v>0</v>
      </c>
      <c r="AV516" s="2">
        <v>0.10807890000000001</v>
      </c>
      <c r="AW516" s="2">
        <v>1.413792E-2</v>
      </c>
      <c r="AX516" s="2">
        <v>0</v>
      </c>
      <c r="AY516" s="2">
        <v>0</v>
      </c>
      <c r="AZ516" s="2">
        <v>0</v>
      </c>
      <c r="BA516" s="2">
        <v>0</v>
      </c>
      <c r="BB516" s="2">
        <v>0</v>
      </c>
      <c r="BC516" s="2">
        <v>0</v>
      </c>
      <c r="BD516" s="2">
        <v>0</v>
      </c>
      <c r="BE516" s="2">
        <v>0</v>
      </c>
      <c r="BF516" s="2">
        <v>0</v>
      </c>
      <c r="BG516" s="2">
        <v>0</v>
      </c>
      <c r="BH516" s="2">
        <v>0</v>
      </c>
      <c r="BI516" s="2">
        <v>0</v>
      </c>
      <c r="BJ516" s="2">
        <v>0</v>
      </c>
      <c r="BK516" s="2">
        <v>0</v>
      </c>
      <c r="BL516" s="2">
        <v>0</v>
      </c>
      <c r="BM516" s="2">
        <v>0</v>
      </c>
      <c r="BN516" s="2">
        <v>0.1237419</v>
      </c>
    </row>
    <row r="517" spans="1:66">
      <c r="A517" s="2">
        <v>2920</v>
      </c>
      <c r="B517" t="s">
        <v>43</v>
      </c>
      <c r="C517" s="2">
        <v>15040200000000</v>
      </c>
      <c r="D517" s="2">
        <v>0</v>
      </c>
      <c r="E517" s="2">
        <v>0</v>
      </c>
      <c r="F517" s="2">
        <v>0</v>
      </c>
      <c r="G517" s="2">
        <v>1.7713760000000001E-6</v>
      </c>
      <c r="H517" s="2">
        <v>1.013308E-4</v>
      </c>
      <c r="I517" s="2">
        <v>0</v>
      </c>
      <c r="J517" s="2">
        <v>4.2891449999999999E-6</v>
      </c>
      <c r="K517" s="2">
        <v>7.4512830000000003E-6</v>
      </c>
      <c r="L517" s="2">
        <v>6.3347339999999999E-5</v>
      </c>
      <c r="M517" s="2">
        <v>1.0118799999999999E-4</v>
      </c>
      <c r="N517" s="2">
        <v>5.4334640000000003E-5</v>
      </c>
      <c r="O517" s="2">
        <v>4.6785869999999998E-8</v>
      </c>
      <c r="P517" s="2">
        <v>3.9773549999999998E-5</v>
      </c>
      <c r="Q517" s="2">
        <v>0</v>
      </c>
      <c r="R517" s="2">
        <v>0</v>
      </c>
      <c r="S517" s="2">
        <v>2.0238E-6</v>
      </c>
      <c r="T517" s="2">
        <v>3.2673589999999998E-5</v>
      </c>
      <c r="U517" s="2">
        <v>5.3366119999999999E-5</v>
      </c>
      <c r="V517" s="2">
        <v>3.0284830000000001E-5</v>
      </c>
      <c r="W517" s="2">
        <v>0</v>
      </c>
      <c r="X517" s="2">
        <v>7.9916660000000004E-5</v>
      </c>
      <c r="Y517" s="2">
        <v>1.4445429999999999E-4</v>
      </c>
      <c r="Z517" s="2">
        <v>0</v>
      </c>
      <c r="AA517" s="2">
        <v>0</v>
      </c>
      <c r="AB517" s="2">
        <v>8.7024100000000006E-6</v>
      </c>
      <c r="AC517" s="2">
        <v>8.7833500000000005E-5</v>
      </c>
      <c r="AD517" s="2">
        <v>1.663021E-15</v>
      </c>
      <c r="AE517" s="2">
        <v>1.491707E-4</v>
      </c>
      <c r="AF517" s="2">
        <v>1.581393E-6</v>
      </c>
      <c r="AG517" s="2">
        <v>1.607115E-6</v>
      </c>
      <c r="AH517" s="2">
        <v>5.3954179999999997E-9</v>
      </c>
      <c r="AI517" s="2">
        <v>0</v>
      </c>
      <c r="AJ517" s="2">
        <v>5.889213E-6</v>
      </c>
      <c r="AK517" s="2">
        <v>0</v>
      </c>
      <c r="AL517" s="2">
        <v>0</v>
      </c>
      <c r="AM517" s="2">
        <v>1.8720229999999999E-8</v>
      </c>
      <c r="AN517" s="2">
        <v>0</v>
      </c>
      <c r="AO517" s="2">
        <v>1.0734449999999999E-6</v>
      </c>
      <c r="AP517" s="2">
        <v>0</v>
      </c>
      <c r="AQ517" s="2">
        <v>0</v>
      </c>
      <c r="AR517" s="2">
        <v>0</v>
      </c>
      <c r="AS517" s="2">
        <v>0</v>
      </c>
      <c r="AT517" s="2">
        <v>0</v>
      </c>
      <c r="AU517" s="2">
        <v>0</v>
      </c>
      <c r="AV517" s="2">
        <v>8.8453859999999995E-2</v>
      </c>
      <c r="AW517" s="2">
        <v>8.748127E-2</v>
      </c>
      <c r="AX517" s="2">
        <v>1.198705E-10</v>
      </c>
      <c r="AY517" s="2">
        <v>0</v>
      </c>
      <c r="AZ517" s="2">
        <v>0</v>
      </c>
      <c r="BA517" s="2">
        <v>0</v>
      </c>
      <c r="BB517" s="2">
        <v>0</v>
      </c>
      <c r="BC517" s="2">
        <v>0</v>
      </c>
      <c r="BD517" s="2">
        <v>0</v>
      </c>
      <c r="BE517" s="2">
        <v>0</v>
      </c>
      <c r="BF517" s="2">
        <v>0</v>
      </c>
      <c r="BG517" s="2">
        <v>0</v>
      </c>
      <c r="BH517" s="2">
        <v>0</v>
      </c>
      <c r="BI517" s="2">
        <v>0</v>
      </c>
      <c r="BJ517" s="2">
        <v>0</v>
      </c>
      <c r="BK517" s="2">
        <v>0</v>
      </c>
      <c r="BL517" s="2">
        <v>0</v>
      </c>
      <c r="BM517" s="2">
        <v>0</v>
      </c>
      <c r="BN517" s="2">
        <v>0.17690729999999999</v>
      </c>
    </row>
    <row r="518" spans="1:66">
      <c r="A518" s="2">
        <v>2920</v>
      </c>
      <c r="B518" t="s">
        <v>44</v>
      </c>
      <c r="C518" s="2">
        <v>5865451000000</v>
      </c>
      <c r="D518" s="2">
        <v>0</v>
      </c>
      <c r="E518" s="2">
        <v>0</v>
      </c>
      <c r="F518" s="2">
        <v>0</v>
      </c>
      <c r="G518" s="2">
        <v>0</v>
      </c>
      <c r="H518" s="2">
        <v>0</v>
      </c>
      <c r="I518" s="2">
        <v>0</v>
      </c>
      <c r="J518" s="2">
        <v>0</v>
      </c>
      <c r="K518" s="2">
        <v>2.0803210000000001E-7</v>
      </c>
      <c r="L518" s="2">
        <v>0</v>
      </c>
      <c r="M518" s="2">
        <v>5.2142890000000001E-6</v>
      </c>
      <c r="N518" s="2">
        <v>1.508098E-7</v>
      </c>
      <c r="O518" s="2">
        <v>8.5311989999999993E-9</v>
      </c>
      <c r="P518" s="2">
        <v>0</v>
      </c>
      <c r="Q518" s="2">
        <v>0</v>
      </c>
      <c r="R518" s="2">
        <v>0</v>
      </c>
      <c r="S518" s="2">
        <v>0</v>
      </c>
      <c r="T518" s="2">
        <v>0</v>
      </c>
      <c r="U518" s="2">
        <v>0</v>
      </c>
      <c r="V518" s="2">
        <v>0</v>
      </c>
      <c r="W518" s="2">
        <v>0</v>
      </c>
      <c r="X518" s="2">
        <v>0</v>
      </c>
      <c r="Y518" s="2">
        <v>8.2411000000000004E-7</v>
      </c>
      <c r="Z518" s="2">
        <v>0</v>
      </c>
      <c r="AA518" s="2">
        <v>0</v>
      </c>
      <c r="AB518" s="2">
        <v>0</v>
      </c>
      <c r="AC518" s="2">
        <v>0</v>
      </c>
      <c r="AD518" s="2">
        <v>0</v>
      </c>
      <c r="AE518" s="2">
        <v>0</v>
      </c>
      <c r="AF518" s="2">
        <v>0</v>
      </c>
      <c r="AG518" s="2">
        <v>0</v>
      </c>
      <c r="AH518" s="2">
        <v>1.5174919999999999E-9</v>
      </c>
      <c r="AI518" s="2">
        <v>1.1920230000000001E-8</v>
      </c>
      <c r="AJ518" s="2">
        <v>0</v>
      </c>
      <c r="AK518" s="2">
        <v>0</v>
      </c>
      <c r="AL518" s="2">
        <v>4.5681460000000003E-14</v>
      </c>
      <c r="AM518" s="2">
        <v>1.067959E-8</v>
      </c>
      <c r="AN518" s="2">
        <v>0</v>
      </c>
      <c r="AO518" s="2">
        <v>0</v>
      </c>
      <c r="AP518" s="2">
        <v>0</v>
      </c>
      <c r="AQ518" s="2">
        <v>0</v>
      </c>
      <c r="AR518" s="2">
        <v>0</v>
      </c>
      <c r="AS518" s="2">
        <v>0</v>
      </c>
      <c r="AT518" s="2">
        <v>0</v>
      </c>
      <c r="AU518" s="2">
        <v>0</v>
      </c>
      <c r="AV518" s="2">
        <v>0</v>
      </c>
      <c r="AW518" s="2">
        <v>0</v>
      </c>
      <c r="AX518" s="2">
        <v>0</v>
      </c>
      <c r="AY518" s="2">
        <v>0</v>
      </c>
      <c r="AZ518" s="2">
        <v>0</v>
      </c>
      <c r="BA518" s="2">
        <v>0</v>
      </c>
      <c r="BB518" s="2">
        <v>0</v>
      </c>
      <c r="BC518" s="2">
        <v>0</v>
      </c>
      <c r="BD518" s="2">
        <v>0</v>
      </c>
      <c r="BE518" s="2">
        <v>0</v>
      </c>
      <c r="BF518" s="2">
        <v>0</v>
      </c>
      <c r="BG518" s="2">
        <v>0</v>
      </c>
      <c r="BH518" s="2">
        <v>0</v>
      </c>
      <c r="BI518" s="2">
        <v>0</v>
      </c>
      <c r="BJ518" s="2">
        <v>0</v>
      </c>
      <c r="BK518" s="2">
        <v>0</v>
      </c>
      <c r="BL518" s="2">
        <v>0</v>
      </c>
      <c r="BM518" s="2">
        <v>0</v>
      </c>
      <c r="BN518" s="2">
        <v>6.429889E-6</v>
      </c>
    </row>
    <row r="519" spans="1:66">
      <c r="A519" s="2">
        <v>2920</v>
      </c>
      <c r="B519" t="s">
        <v>45</v>
      </c>
      <c r="C519" s="2">
        <v>4240048000000000</v>
      </c>
      <c r="D519" s="2">
        <v>0</v>
      </c>
      <c r="E519" s="2">
        <v>0</v>
      </c>
      <c r="F519" s="2">
        <v>0</v>
      </c>
      <c r="G519" s="2">
        <v>1.193148E-4</v>
      </c>
      <c r="H519" s="2">
        <v>9.7230079999999995E-5</v>
      </c>
      <c r="I519" s="2">
        <v>6.3430989999999996E-3</v>
      </c>
      <c r="J519" s="2">
        <v>2.4158009999999999E-5</v>
      </c>
      <c r="K519" s="2">
        <v>1.0789090000000001E-5</v>
      </c>
      <c r="L519" s="2">
        <v>1.344498E-3</v>
      </c>
      <c r="M519" s="2">
        <v>1.2766120000000001E-4</v>
      </c>
      <c r="N519" s="2">
        <v>1.931906E-4</v>
      </c>
      <c r="O519" s="2">
        <v>2.7337589999999999E-6</v>
      </c>
      <c r="P519" s="2">
        <v>1.011886E-2</v>
      </c>
      <c r="Q519" s="2">
        <v>1.1394580000000001E-3</v>
      </c>
      <c r="R519" s="2">
        <v>1.843011E-4</v>
      </c>
      <c r="S519" s="2">
        <v>1.0711869999999999E-4</v>
      </c>
      <c r="T519" s="2">
        <v>1.943902E-4</v>
      </c>
      <c r="U519" s="2">
        <v>7.9778760000000007E-5</v>
      </c>
      <c r="V519" s="2">
        <v>6.2097880000000006E-5</v>
      </c>
      <c r="W519" s="2">
        <v>5.5610910000000004E-6</v>
      </c>
      <c r="X519" s="2">
        <v>8.1656470000000005E-6</v>
      </c>
      <c r="Y519" s="2">
        <v>3.5317619999999997E-5</v>
      </c>
      <c r="Z519" s="2">
        <v>0</v>
      </c>
      <c r="AA519" s="2">
        <v>8.2640489999999999E-6</v>
      </c>
      <c r="AB519" s="2">
        <v>0</v>
      </c>
      <c r="AC519" s="2">
        <v>0</v>
      </c>
      <c r="AD519" s="2">
        <v>0</v>
      </c>
      <c r="AE519" s="2">
        <v>3.2732429999999998E-4</v>
      </c>
      <c r="AF519" s="2">
        <v>0</v>
      </c>
      <c r="AG519" s="2">
        <v>4.9958779999999997E-6</v>
      </c>
      <c r="AH519" s="2">
        <v>2.7627179999999999E-6</v>
      </c>
      <c r="AI519" s="2">
        <v>1.9573210000000002E-5</v>
      </c>
      <c r="AJ519" s="2">
        <v>0</v>
      </c>
      <c r="AK519" s="2">
        <v>0</v>
      </c>
      <c r="AL519" s="2">
        <v>8.7913319999999992E-6</v>
      </c>
      <c r="AM519" s="2">
        <v>2.6516690000000002E-6</v>
      </c>
      <c r="AN519" s="2">
        <v>0</v>
      </c>
      <c r="AO519" s="2">
        <v>0</v>
      </c>
      <c r="AP519" s="2">
        <v>1.7122839999999999E-3</v>
      </c>
      <c r="AQ519" s="2">
        <v>0</v>
      </c>
      <c r="AR519" s="2">
        <v>0</v>
      </c>
      <c r="AS519" s="2">
        <v>0</v>
      </c>
      <c r="AT519" s="2">
        <v>0</v>
      </c>
      <c r="AU519" s="2">
        <v>0</v>
      </c>
      <c r="AV519" s="2">
        <v>0</v>
      </c>
      <c r="AW519" s="2">
        <v>1.2008500000000001E-3</v>
      </c>
      <c r="AX519" s="2">
        <v>5.0668409999999998E-9</v>
      </c>
      <c r="AY519" s="2">
        <v>5.3566940000000001</v>
      </c>
      <c r="AZ519" s="2">
        <v>0</v>
      </c>
      <c r="BA519" s="2">
        <v>0</v>
      </c>
      <c r="BB519" s="2">
        <v>0</v>
      </c>
      <c r="BC519" s="2">
        <v>0</v>
      </c>
      <c r="BD519" s="2">
        <v>0.83635389999999998</v>
      </c>
      <c r="BE519" s="2">
        <v>0</v>
      </c>
      <c r="BF519" s="2">
        <v>0</v>
      </c>
      <c r="BG519" s="2">
        <v>0.41977140000000002</v>
      </c>
      <c r="BH519" s="2">
        <v>0</v>
      </c>
      <c r="BI519" s="2">
        <v>0</v>
      </c>
      <c r="BJ519" s="2">
        <v>0</v>
      </c>
      <c r="BK519" s="2">
        <v>0</v>
      </c>
      <c r="BL519" s="2">
        <v>0</v>
      </c>
      <c r="BM519" s="2">
        <v>0</v>
      </c>
      <c r="BN519" s="2">
        <v>6.6363050000000001</v>
      </c>
    </row>
    <row r="520" spans="1:66">
      <c r="A520" s="2">
        <v>2920</v>
      </c>
      <c r="B520" t="s">
        <v>46</v>
      </c>
      <c r="C520" s="2">
        <v>1195049000000000</v>
      </c>
      <c r="D520" s="2">
        <v>0</v>
      </c>
      <c r="E520" s="2">
        <v>0</v>
      </c>
      <c r="F520" s="2">
        <v>0</v>
      </c>
      <c r="G520" s="2">
        <v>6.4202869999999998E-11</v>
      </c>
      <c r="H520" s="2">
        <v>2.153025E-6</v>
      </c>
      <c r="I520" s="2">
        <v>0</v>
      </c>
      <c r="J520" s="2">
        <v>2.496955E-7</v>
      </c>
      <c r="K520" s="2">
        <v>0</v>
      </c>
      <c r="L520" s="2">
        <v>2.6051960000000001E-5</v>
      </c>
      <c r="M520" s="2">
        <v>4.136095E-8</v>
      </c>
      <c r="N520" s="2">
        <v>0</v>
      </c>
      <c r="O520" s="2">
        <v>1.0694850000000001E-9</v>
      </c>
      <c r="P520" s="2">
        <v>1.497114E-12</v>
      </c>
      <c r="Q520" s="2">
        <v>0</v>
      </c>
      <c r="R520" s="2">
        <v>0</v>
      </c>
      <c r="S520" s="2">
        <v>4.6263450000000003E-7</v>
      </c>
      <c r="T520" s="2">
        <v>0</v>
      </c>
      <c r="U520" s="2">
        <v>8.4653020000000006E-6</v>
      </c>
      <c r="V520" s="2">
        <v>4.2200259999999998E-8</v>
      </c>
      <c r="W520" s="2">
        <v>4.9726860000000001E-9</v>
      </c>
      <c r="X520" s="2">
        <v>1.207742E-7</v>
      </c>
      <c r="Y520" s="2">
        <v>0</v>
      </c>
      <c r="Z520" s="2">
        <v>0</v>
      </c>
      <c r="AA520" s="2">
        <v>5.7702669999999998E-8</v>
      </c>
      <c r="AB520" s="2">
        <v>3.5751809999999999E-10</v>
      </c>
      <c r="AC520" s="2">
        <v>7.0686439999999999E-7</v>
      </c>
      <c r="AD520" s="2">
        <v>2.8327100000000002E-8</v>
      </c>
      <c r="AE520" s="2">
        <v>0</v>
      </c>
      <c r="AF520" s="2">
        <v>4.0624759999999998E-10</v>
      </c>
      <c r="AG520" s="2">
        <v>4.9127750000000001E-8</v>
      </c>
      <c r="AH520" s="2">
        <v>0</v>
      </c>
      <c r="AI520" s="2">
        <v>5.0902409999999999E-16</v>
      </c>
      <c r="AJ520" s="2">
        <v>0</v>
      </c>
      <c r="AK520" s="2">
        <v>9.9821490000000008E-9</v>
      </c>
      <c r="AL520" s="2">
        <v>0</v>
      </c>
      <c r="AM520" s="2">
        <v>8.1597440000000003E-11</v>
      </c>
      <c r="AN520" s="2">
        <v>0</v>
      </c>
      <c r="AO520" s="2">
        <v>0</v>
      </c>
      <c r="AP520" s="2">
        <v>0</v>
      </c>
      <c r="AQ520" s="2">
        <v>0</v>
      </c>
      <c r="AR520" s="2">
        <v>0</v>
      </c>
      <c r="AS520" s="2">
        <v>0</v>
      </c>
      <c r="AT520" s="2">
        <v>0</v>
      </c>
      <c r="AU520" s="2">
        <v>2.8913259999999998E-4</v>
      </c>
      <c r="AV520" s="2">
        <v>3.3707679999999998E-11</v>
      </c>
      <c r="AW520" s="2">
        <v>4.2984360000000001E-12</v>
      </c>
      <c r="AX520" s="2">
        <v>2.237574E-12</v>
      </c>
      <c r="AY520" s="2">
        <v>0</v>
      </c>
      <c r="AZ520" s="2">
        <v>0</v>
      </c>
      <c r="BA520" s="2">
        <v>0</v>
      </c>
      <c r="BB520" s="2">
        <v>0</v>
      </c>
      <c r="BC520" s="2">
        <v>1.569839E-2</v>
      </c>
      <c r="BD520" s="2">
        <v>0</v>
      </c>
      <c r="BE520" s="2">
        <v>0</v>
      </c>
      <c r="BF520" s="2">
        <v>0</v>
      </c>
      <c r="BG520" s="2">
        <v>0</v>
      </c>
      <c r="BH520" s="2">
        <v>0</v>
      </c>
      <c r="BI520" s="2">
        <v>0</v>
      </c>
      <c r="BJ520" s="2">
        <v>0</v>
      </c>
      <c r="BK520" s="2">
        <v>0</v>
      </c>
      <c r="BL520" s="2">
        <v>0</v>
      </c>
      <c r="BM520" s="2">
        <v>0</v>
      </c>
      <c r="BN520" s="2">
        <v>1.602597E-2</v>
      </c>
    </row>
    <row r="521" spans="1:66">
      <c r="A521" s="2">
        <v>2920</v>
      </c>
      <c r="B521" s="2" t="s">
        <v>47</v>
      </c>
      <c r="C521" s="2">
        <v>439658600000000</v>
      </c>
      <c r="D521" s="2">
        <v>0</v>
      </c>
      <c r="E521" s="2">
        <v>0</v>
      </c>
      <c r="F521" s="2">
        <v>0</v>
      </c>
      <c r="G521" s="2">
        <v>0</v>
      </c>
      <c r="H521" s="2">
        <v>1.0013050000000001E-5</v>
      </c>
      <c r="I521" s="2">
        <v>0</v>
      </c>
      <c r="J521" s="2">
        <v>0</v>
      </c>
      <c r="K521" s="2">
        <v>0</v>
      </c>
      <c r="L521" s="2">
        <v>0</v>
      </c>
      <c r="M521" s="2">
        <v>0</v>
      </c>
      <c r="N521" s="2">
        <v>0</v>
      </c>
      <c r="O521" s="2">
        <v>0</v>
      </c>
      <c r="P521" s="2">
        <v>0</v>
      </c>
      <c r="Q521" s="2">
        <v>0</v>
      </c>
      <c r="R521" s="2">
        <v>0</v>
      </c>
      <c r="S521" s="2">
        <v>0</v>
      </c>
      <c r="T521" s="2">
        <v>0</v>
      </c>
      <c r="U521" s="2">
        <v>8.3483749999999995E-6</v>
      </c>
      <c r="V521" s="2">
        <v>0</v>
      </c>
      <c r="W521" s="2">
        <v>0</v>
      </c>
      <c r="X521" s="2">
        <v>0</v>
      </c>
      <c r="Y521" s="2">
        <v>0</v>
      </c>
      <c r="Z521" s="2">
        <v>0</v>
      </c>
      <c r="AA521" s="2">
        <v>0</v>
      </c>
      <c r="AB521" s="2">
        <v>0</v>
      </c>
      <c r="AC521" s="2">
        <v>2.6028310000000002E-7</v>
      </c>
      <c r="AD521" s="2">
        <v>0</v>
      </c>
      <c r="AE521" s="2">
        <v>0</v>
      </c>
      <c r="AF521" s="2">
        <v>0</v>
      </c>
      <c r="AG521" s="2">
        <v>0</v>
      </c>
      <c r="AH521" s="2">
        <v>0</v>
      </c>
      <c r="AI521" s="2">
        <v>0</v>
      </c>
      <c r="AJ521" s="2">
        <v>0</v>
      </c>
      <c r="AK521" s="2">
        <v>0</v>
      </c>
      <c r="AL521" s="2">
        <v>0</v>
      </c>
      <c r="AM521" s="2">
        <v>0</v>
      </c>
      <c r="AN521" s="2">
        <v>0</v>
      </c>
      <c r="AO521" s="2">
        <v>0</v>
      </c>
      <c r="AP521" s="2">
        <v>0</v>
      </c>
      <c r="AQ521" s="2">
        <v>0</v>
      </c>
      <c r="AR521" s="2">
        <v>0</v>
      </c>
      <c r="AS521" s="2">
        <v>0</v>
      </c>
      <c r="AT521" s="2">
        <v>1.8224339999999999E-2</v>
      </c>
      <c r="AU521" s="2">
        <v>0</v>
      </c>
      <c r="AV521" s="2">
        <v>0</v>
      </c>
      <c r="AW521" s="2">
        <v>0</v>
      </c>
      <c r="AX521" s="2">
        <v>7.3419610000000001E-12</v>
      </c>
      <c r="AY521" s="2">
        <v>0</v>
      </c>
      <c r="AZ521" s="2">
        <v>0</v>
      </c>
      <c r="BA521" s="2">
        <v>0</v>
      </c>
      <c r="BB521" s="2">
        <v>0</v>
      </c>
      <c r="BC521" s="2">
        <v>0</v>
      </c>
      <c r="BD521" s="2">
        <v>0</v>
      </c>
      <c r="BE521" s="2">
        <v>0</v>
      </c>
      <c r="BF521" s="2">
        <v>0</v>
      </c>
      <c r="BG521" s="2">
        <v>0</v>
      </c>
      <c r="BH521" s="2">
        <v>0</v>
      </c>
      <c r="BI521" s="2">
        <v>0</v>
      </c>
      <c r="BJ521" s="2">
        <v>0</v>
      </c>
      <c r="BK521" s="2">
        <v>0</v>
      </c>
      <c r="BL521" s="2">
        <v>0</v>
      </c>
      <c r="BM521" s="2">
        <v>0</v>
      </c>
      <c r="BN521" s="2">
        <v>1.8242959999999999E-2</v>
      </c>
    </row>
    <row r="522" spans="1:66">
      <c r="A522" s="2">
        <v>2920</v>
      </c>
      <c r="B522" t="s">
        <v>48</v>
      </c>
      <c r="C522" s="2">
        <v>67937640000000</v>
      </c>
      <c r="D522" s="2">
        <v>0</v>
      </c>
      <c r="E522" s="2">
        <v>0</v>
      </c>
      <c r="F522" s="2">
        <v>0</v>
      </c>
      <c r="G522" s="2">
        <v>0</v>
      </c>
      <c r="H522" s="2">
        <v>6.6439690000000002E-7</v>
      </c>
      <c r="I522" s="2">
        <v>0</v>
      </c>
      <c r="J522" s="2">
        <v>0</v>
      </c>
      <c r="K522" s="2">
        <v>0</v>
      </c>
      <c r="L522" s="2">
        <v>0</v>
      </c>
      <c r="M522" s="2">
        <v>0</v>
      </c>
      <c r="N522" s="2">
        <v>0</v>
      </c>
      <c r="O522" s="2">
        <v>0</v>
      </c>
      <c r="P522" s="2">
        <v>0</v>
      </c>
      <c r="Q522" s="2">
        <v>0</v>
      </c>
      <c r="R522" s="2">
        <v>0</v>
      </c>
      <c r="S522" s="2">
        <v>0</v>
      </c>
      <c r="T522" s="2">
        <v>0</v>
      </c>
      <c r="U522" s="2">
        <v>8.8601770000000007E-6</v>
      </c>
      <c r="V522" s="2">
        <v>0</v>
      </c>
      <c r="W522" s="2">
        <v>0</v>
      </c>
      <c r="X522" s="2">
        <v>0</v>
      </c>
      <c r="Y522" s="2">
        <v>0</v>
      </c>
      <c r="Z522" s="2">
        <v>0</v>
      </c>
      <c r="AA522" s="2">
        <v>0</v>
      </c>
      <c r="AB522" s="2">
        <v>0</v>
      </c>
      <c r="AC522" s="2">
        <v>3.2411499999999999E-7</v>
      </c>
      <c r="AD522" s="2">
        <v>0</v>
      </c>
      <c r="AE522" s="2">
        <v>0</v>
      </c>
      <c r="AF522" s="2">
        <v>0</v>
      </c>
      <c r="AG522" s="2">
        <v>0</v>
      </c>
      <c r="AH522" s="2">
        <v>0</v>
      </c>
      <c r="AI522" s="2">
        <v>0</v>
      </c>
      <c r="AJ522" s="2">
        <v>0</v>
      </c>
      <c r="AK522" s="2">
        <v>0</v>
      </c>
      <c r="AL522" s="2">
        <v>0</v>
      </c>
      <c r="AM522" s="2">
        <v>0</v>
      </c>
      <c r="AN522" s="2">
        <v>0</v>
      </c>
      <c r="AO522" s="2">
        <v>0</v>
      </c>
      <c r="AP522" s="2">
        <v>0</v>
      </c>
      <c r="AQ522" s="2">
        <v>0</v>
      </c>
      <c r="AR522" s="2">
        <v>0</v>
      </c>
      <c r="AS522" s="2">
        <v>0</v>
      </c>
      <c r="AT522" s="2">
        <v>2.6350769999999999E-2</v>
      </c>
      <c r="AU522" s="2">
        <v>0</v>
      </c>
      <c r="AV522" s="2">
        <v>0</v>
      </c>
      <c r="AW522" s="2">
        <v>0</v>
      </c>
      <c r="AX522" s="2">
        <v>6.5723840000000002E-13</v>
      </c>
      <c r="AY522" s="2">
        <v>0</v>
      </c>
      <c r="AZ522" s="2">
        <v>0</v>
      </c>
      <c r="BA522" s="2">
        <v>0</v>
      </c>
      <c r="BB522" s="2">
        <v>0</v>
      </c>
      <c r="BC522" s="2">
        <v>0</v>
      </c>
      <c r="BD522" s="2">
        <v>0</v>
      </c>
      <c r="BE522" s="2">
        <v>0</v>
      </c>
      <c r="BF522" s="2">
        <v>0</v>
      </c>
      <c r="BG522" s="2">
        <v>0</v>
      </c>
      <c r="BH522" s="2">
        <v>0</v>
      </c>
      <c r="BI522" s="2">
        <v>0</v>
      </c>
      <c r="BJ522" s="2">
        <v>0</v>
      </c>
      <c r="BK522" s="2">
        <v>0</v>
      </c>
      <c r="BL522" s="2">
        <v>0</v>
      </c>
      <c r="BM522" s="2">
        <v>0</v>
      </c>
      <c r="BN522" s="2">
        <v>2.6360620000000001E-2</v>
      </c>
    </row>
    <row r="523" spans="1:66">
      <c r="A523" s="2">
        <v>2920</v>
      </c>
      <c r="B523" t="s">
        <v>49</v>
      </c>
      <c r="C523" s="2">
        <v>277019500000000</v>
      </c>
      <c r="D523" s="2">
        <v>0</v>
      </c>
      <c r="E523" s="2">
        <v>0</v>
      </c>
      <c r="F523" s="2">
        <v>0</v>
      </c>
      <c r="G523" s="2">
        <v>3.1972559999999997E-5</v>
      </c>
      <c r="H523" s="2">
        <v>1.3057270000000001E-5</v>
      </c>
      <c r="I523" s="2">
        <v>0</v>
      </c>
      <c r="J523" s="2">
        <v>2.2070440000000002E-6</v>
      </c>
      <c r="K523" s="2">
        <v>0</v>
      </c>
      <c r="L523" s="2">
        <v>2.8772260000000001E-4</v>
      </c>
      <c r="M523" s="2">
        <v>1.8865769999999999E-5</v>
      </c>
      <c r="N523" s="2">
        <v>0</v>
      </c>
      <c r="O523" s="2">
        <v>7.0597609999999999E-9</v>
      </c>
      <c r="P523" s="2">
        <v>2.350666E-5</v>
      </c>
      <c r="Q523" s="2">
        <v>0</v>
      </c>
      <c r="R523" s="2">
        <v>0</v>
      </c>
      <c r="S523" s="2">
        <v>3.9015900000000002E-7</v>
      </c>
      <c r="T523" s="2">
        <v>0</v>
      </c>
      <c r="U523" s="2">
        <v>8.6853590000000004E-5</v>
      </c>
      <c r="V523" s="2">
        <v>3.5937610000000002E-6</v>
      </c>
      <c r="W523" s="2">
        <v>9.3504220000000005E-8</v>
      </c>
      <c r="X523" s="2">
        <v>3.8417379999999998E-6</v>
      </c>
      <c r="Y523" s="2">
        <v>0</v>
      </c>
      <c r="Z523" s="2">
        <v>0</v>
      </c>
      <c r="AA523" s="2">
        <v>7.8697989999999998E-8</v>
      </c>
      <c r="AB523" s="2">
        <v>2.907538E-7</v>
      </c>
      <c r="AC523" s="2">
        <v>2.6201230000000001E-6</v>
      </c>
      <c r="AD523" s="2">
        <v>3.4226840000000001E-8</v>
      </c>
      <c r="AE523" s="2">
        <v>0</v>
      </c>
      <c r="AF523" s="2">
        <v>7.5064399999999998E-8</v>
      </c>
      <c r="AG523" s="2">
        <v>4.2622160000000001E-8</v>
      </c>
      <c r="AH523" s="2">
        <v>5.6027770000000005E-10</v>
      </c>
      <c r="AI523" s="2">
        <v>2.2565669999999999E-8</v>
      </c>
      <c r="AJ523" s="2">
        <v>0</v>
      </c>
      <c r="AK523" s="2">
        <v>0</v>
      </c>
      <c r="AL523" s="2">
        <v>0</v>
      </c>
      <c r="AM523" s="2">
        <v>0</v>
      </c>
      <c r="AN523" s="2">
        <v>0</v>
      </c>
      <c r="AO523" s="2">
        <v>0</v>
      </c>
      <c r="AP523" s="2">
        <v>0</v>
      </c>
      <c r="AQ523" s="2">
        <v>0</v>
      </c>
      <c r="AR523" s="2">
        <v>0</v>
      </c>
      <c r="AS523" s="2">
        <v>0</v>
      </c>
      <c r="AT523" s="2">
        <v>0</v>
      </c>
      <c r="AU523" s="2">
        <v>2.038384E-4</v>
      </c>
      <c r="AV523" s="2">
        <v>3.071524E-3</v>
      </c>
      <c r="AW523" s="2">
        <v>5.0459889999999996E-4</v>
      </c>
      <c r="AX523" s="2">
        <v>1.3265249999999999E-12</v>
      </c>
      <c r="AY523" s="2">
        <v>0</v>
      </c>
      <c r="AZ523" s="2">
        <v>0</v>
      </c>
      <c r="BA523" s="2">
        <v>0</v>
      </c>
      <c r="BB523" s="2">
        <v>0</v>
      </c>
      <c r="BC523" s="2">
        <v>0</v>
      </c>
      <c r="BD523" s="2">
        <v>0</v>
      </c>
      <c r="BE523" s="2">
        <v>0</v>
      </c>
      <c r="BF523" s="2">
        <v>0</v>
      </c>
      <c r="BG523" s="2">
        <v>0</v>
      </c>
      <c r="BH523" s="2">
        <v>0</v>
      </c>
      <c r="BI523" s="2">
        <v>0</v>
      </c>
      <c r="BJ523" s="2">
        <v>0</v>
      </c>
      <c r="BK523" s="2">
        <v>0</v>
      </c>
      <c r="BL523" s="2">
        <v>0</v>
      </c>
      <c r="BM523" s="2">
        <v>0</v>
      </c>
      <c r="BN523" s="2">
        <v>4.2552370000000003E-3</v>
      </c>
    </row>
    <row r="524" spans="1:66">
      <c r="A524" s="2">
        <v>2920</v>
      </c>
      <c r="B524" t="s">
        <v>50</v>
      </c>
      <c r="C524" s="2">
        <v>2858609000000000</v>
      </c>
      <c r="D524" s="2">
        <v>0</v>
      </c>
      <c r="E524" s="2">
        <v>0</v>
      </c>
      <c r="F524" s="2">
        <v>0</v>
      </c>
      <c r="G524" s="2">
        <v>1.180094E-4</v>
      </c>
      <c r="H524" s="2">
        <v>4.5625279999999997E-5</v>
      </c>
      <c r="I524" s="2">
        <v>0</v>
      </c>
      <c r="J524" s="2">
        <v>1.7730710000000001E-4</v>
      </c>
      <c r="K524" s="2">
        <v>0</v>
      </c>
      <c r="L524" s="2">
        <v>1.517509E-3</v>
      </c>
      <c r="M524" s="2">
        <v>2.7329729999999998E-4</v>
      </c>
      <c r="N524" s="2">
        <v>1.507549E-4</v>
      </c>
      <c r="O524" s="2">
        <v>4.497455E-6</v>
      </c>
      <c r="P524" s="2">
        <v>0</v>
      </c>
      <c r="Q524" s="2">
        <v>1.7555890000000001E-3</v>
      </c>
      <c r="R524" s="2">
        <v>1.7571390000000001E-4</v>
      </c>
      <c r="S524" s="2">
        <v>9.8678029999999995E-5</v>
      </c>
      <c r="T524" s="2">
        <v>1.946513E-4</v>
      </c>
      <c r="U524" s="2">
        <v>5.2831819999999999E-5</v>
      </c>
      <c r="V524" s="2">
        <v>5.9286999999999997E-5</v>
      </c>
      <c r="W524" s="2">
        <v>6.3104629999999996E-6</v>
      </c>
      <c r="X524" s="2">
        <v>7.8620149999999996E-6</v>
      </c>
      <c r="Y524" s="2">
        <v>0</v>
      </c>
      <c r="Z524" s="2">
        <v>7.6940859999999998E-5</v>
      </c>
      <c r="AA524" s="2">
        <v>9.8607039999999996E-6</v>
      </c>
      <c r="AB524" s="2">
        <v>0</v>
      </c>
      <c r="AC524" s="2">
        <v>0</v>
      </c>
      <c r="AD524" s="2">
        <v>0</v>
      </c>
      <c r="AE524" s="2">
        <v>0</v>
      </c>
      <c r="AF524" s="2">
        <v>0</v>
      </c>
      <c r="AG524" s="2">
        <v>0</v>
      </c>
      <c r="AH524" s="2">
        <v>1.8233519999999999E-6</v>
      </c>
      <c r="AI524" s="2">
        <v>1.8768640000000001E-5</v>
      </c>
      <c r="AJ524" s="2">
        <v>0</v>
      </c>
      <c r="AK524" s="2">
        <v>0</v>
      </c>
      <c r="AL524" s="2">
        <v>0</v>
      </c>
      <c r="AM524" s="2">
        <v>2.0587950000000002E-6</v>
      </c>
      <c r="AN524" s="2">
        <v>0</v>
      </c>
      <c r="AO524" s="2">
        <v>0</v>
      </c>
      <c r="AP524" s="2">
        <v>0</v>
      </c>
      <c r="AQ524" s="2">
        <v>0</v>
      </c>
      <c r="AR524" s="2">
        <v>0</v>
      </c>
      <c r="AS524" s="2">
        <v>0</v>
      </c>
      <c r="AT524" s="2">
        <v>0</v>
      </c>
      <c r="AU524" s="2">
        <v>0</v>
      </c>
      <c r="AV524" s="2">
        <v>0</v>
      </c>
      <c r="AW524" s="2">
        <v>0</v>
      </c>
      <c r="AX524" s="2">
        <v>0</v>
      </c>
      <c r="AY524" s="2">
        <v>0</v>
      </c>
      <c r="AZ524" s="2">
        <v>0</v>
      </c>
      <c r="BA524" s="2">
        <v>0</v>
      </c>
      <c r="BB524" s="2">
        <v>0</v>
      </c>
      <c r="BC524" s="2">
        <v>0</v>
      </c>
      <c r="BD524" s="2">
        <v>0</v>
      </c>
      <c r="BE524" s="2">
        <v>0</v>
      </c>
      <c r="BF524" s="2">
        <v>0</v>
      </c>
      <c r="BG524" s="2">
        <v>0</v>
      </c>
      <c r="BH524" s="2">
        <v>0</v>
      </c>
      <c r="BI524" s="2">
        <v>0</v>
      </c>
      <c r="BJ524" s="2">
        <v>0</v>
      </c>
      <c r="BK524" s="2">
        <v>0</v>
      </c>
      <c r="BL524" s="2">
        <v>0</v>
      </c>
      <c r="BM524" s="2">
        <v>0</v>
      </c>
      <c r="BN524" s="2">
        <v>4.7473769999999997E-3</v>
      </c>
    </row>
    <row r="525" spans="1:66">
      <c r="A525" s="2">
        <v>2920</v>
      </c>
      <c r="B525" s="2" t="s">
        <v>51</v>
      </c>
      <c r="C525" s="2">
        <v>3116564000000000</v>
      </c>
      <c r="D525" s="2">
        <v>0</v>
      </c>
      <c r="E525" s="2">
        <v>0</v>
      </c>
      <c r="F525" s="2">
        <v>0</v>
      </c>
      <c r="G525" s="2">
        <v>0</v>
      </c>
      <c r="H525" s="2">
        <v>0</v>
      </c>
      <c r="I525" s="2">
        <v>8.7012739999999997E-10</v>
      </c>
      <c r="J525" s="2">
        <v>0</v>
      </c>
      <c r="K525" s="2">
        <v>0</v>
      </c>
      <c r="L525" s="2">
        <v>0</v>
      </c>
      <c r="M525" s="2">
        <v>0</v>
      </c>
      <c r="N525" s="2">
        <v>0</v>
      </c>
      <c r="O525" s="2">
        <v>0</v>
      </c>
      <c r="P525" s="2">
        <v>0</v>
      </c>
      <c r="Q525" s="2">
        <v>0</v>
      </c>
      <c r="R525" s="2">
        <v>0</v>
      </c>
      <c r="S525" s="2">
        <v>0</v>
      </c>
      <c r="T525" s="2">
        <v>0</v>
      </c>
      <c r="U525" s="2">
        <v>0</v>
      </c>
      <c r="V525" s="2">
        <v>0</v>
      </c>
      <c r="W525" s="2">
        <v>0</v>
      </c>
      <c r="X525" s="2">
        <v>0</v>
      </c>
      <c r="Y525" s="2">
        <v>0</v>
      </c>
      <c r="Z525" s="2">
        <v>0</v>
      </c>
      <c r="AA525" s="2">
        <v>0</v>
      </c>
      <c r="AB525" s="2">
        <v>0</v>
      </c>
      <c r="AC525" s="2">
        <v>0</v>
      </c>
      <c r="AD525" s="2">
        <v>0</v>
      </c>
      <c r="AE525" s="2">
        <v>0</v>
      </c>
      <c r="AF525" s="2">
        <v>0</v>
      </c>
      <c r="AG525" s="2">
        <v>0</v>
      </c>
      <c r="AH525" s="2">
        <v>0</v>
      </c>
      <c r="AI525" s="2">
        <v>9.2907790000000001E-7</v>
      </c>
      <c r="AJ525" s="2">
        <v>0</v>
      </c>
      <c r="AK525" s="2">
        <v>0</v>
      </c>
      <c r="AL525" s="2">
        <v>0</v>
      </c>
      <c r="AM525" s="2">
        <v>0</v>
      </c>
      <c r="AN525" s="2">
        <v>0</v>
      </c>
      <c r="AO525" s="2">
        <v>0</v>
      </c>
      <c r="AP525" s="2">
        <v>0</v>
      </c>
      <c r="AQ525" s="2">
        <v>6.6915710000000001E-5</v>
      </c>
      <c r="AR525" s="2">
        <v>2.0336989999999999E-4</v>
      </c>
      <c r="AS525" s="2">
        <v>0</v>
      </c>
      <c r="AT525" s="2">
        <v>0</v>
      </c>
      <c r="AU525" s="2">
        <v>0</v>
      </c>
      <c r="AV525" s="2">
        <v>0</v>
      </c>
      <c r="AW525" s="2">
        <v>0</v>
      </c>
      <c r="AX525" s="2">
        <v>0</v>
      </c>
      <c r="AY525" s="2">
        <v>0.46769650000000001</v>
      </c>
      <c r="AZ525" s="2">
        <v>4.6683639999999998E-2</v>
      </c>
      <c r="BA525" s="2">
        <v>0</v>
      </c>
      <c r="BB525" s="2">
        <v>0</v>
      </c>
      <c r="BC525" s="2">
        <v>0</v>
      </c>
      <c r="BD525" s="2">
        <v>0</v>
      </c>
      <c r="BE525" s="2">
        <v>0</v>
      </c>
      <c r="BF525" s="2">
        <v>0</v>
      </c>
      <c r="BG525" s="2">
        <v>19.356619999999999</v>
      </c>
      <c r="BH525" s="2">
        <v>35.492359999999998</v>
      </c>
      <c r="BI525" s="2">
        <v>0</v>
      </c>
      <c r="BJ525" s="2">
        <v>0</v>
      </c>
      <c r="BK525" s="2">
        <v>5.1878859999999998</v>
      </c>
      <c r="BL525" s="2">
        <v>0</v>
      </c>
      <c r="BM525" s="2">
        <v>0</v>
      </c>
      <c r="BN525" s="2">
        <v>60.551519999999996</v>
      </c>
    </row>
    <row r="526" spans="1:66">
      <c r="A526" s="2">
        <v>2920</v>
      </c>
      <c r="B526" t="s">
        <v>52</v>
      </c>
      <c r="C526" s="2">
        <v>2955104000000000</v>
      </c>
      <c r="D526" s="2">
        <v>0</v>
      </c>
      <c r="E526" s="2">
        <v>0</v>
      </c>
      <c r="F526" s="2">
        <v>0</v>
      </c>
      <c r="G526" s="2">
        <v>0</v>
      </c>
      <c r="H526" s="2">
        <v>0</v>
      </c>
      <c r="I526" s="2">
        <v>0</v>
      </c>
      <c r="J526" s="2">
        <v>0</v>
      </c>
      <c r="K526" s="2">
        <v>0</v>
      </c>
      <c r="L526" s="2">
        <v>0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  <c r="R526" s="2">
        <v>0</v>
      </c>
      <c r="S526" s="2">
        <v>0</v>
      </c>
      <c r="T526" s="2">
        <v>0</v>
      </c>
      <c r="U526" s="2">
        <v>0</v>
      </c>
      <c r="V526" s="2">
        <v>0</v>
      </c>
      <c r="W526" s="2">
        <v>0</v>
      </c>
      <c r="X526" s="2">
        <v>0</v>
      </c>
      <c r="Y526" s="2">
        <v>0</v>
      </c>
      <c r="Z526" s="2">
        <v>0</v>
      </c>
      <c r="AA526" s="2">
        <v>0</v>
      </c>
      <c r="AB526" s="2">
        <v>0</v>
      </c>
      <c r="AC526" s="2">
        <v>0</v>
      </c>
      <c r="AD526" s="2">
        <v>0</v>
      </c>
      <c r="AE526" s="2">
        <v>0</v>
      </c>
      <c r="AF526" s="2">
        <v>0</v>
      </c>
      <c r="AG526" s="2">
        <v>0</v>
      </c>
      <c r="AH526" s="2">
        <v>0</v>
      </c>
      <c r="AI526" s="2">
        <v>0</v>
      </c>
      <c r="AJ526" s="2">
        <v>0</v>
      </c>
      <c r="AK526" s="2">
        <v>0</v>
      </c>
      <c r="AL526" s="2">
        <v>0</v>
      </c>
      <c r="AM526" s="2">
        <v>0</v>
      </c>
      <c r="AN526" s="2">
        <v>0</v>
      </c>
      <c r="AO526" s="2">
        <v>0</v>
      </c>
      <c r="AP526" s="2">
        <v>0</v>
      </c>
      <c r="AQ526" s="2">
        <v>1.1198919999999999E-3</v>
      </c>
      <c r="AR526" s="2">
        <v>1.306347E-7</v>
      </c>
      <c r="AS526" s="2">
        <v>0</v>
      </c>
      <c r="AT526" s="2">
        <v>0</v>
      </c>
      <c r="AU526" s="2">
        <v>0</v>
      </c>
      <c r="AV526" s="2">
        <v>0</v>
      </c>
      <c r="AW526" s="2">
        <v>0</v>
      </c>
      <c r="AX526" s="2">
        <v>0</v>
      </c>
      <c r="AY526" s="2">
        <v>0</v>
      </c>
      <c r="AZ526" s="2">
        <v>0</v>
      </c>
      <c r="BA526" s="2">
        <v>0</v>
      </c>
      <c r="BB526" s="2">
        <v>0</v>
      </c>
      <c r="BC526" s="2">
        <v>0</v>
      </c>
      <c r="BD526" s="2">
        <v>0</v>
      </c>
      <c r="BE526" s="2">
        <v>0</v>
      </c>
      <c r="BF526" s="2">
        <v>0</v>
      </c>
      <c r="BG526" s="2">
        <v>1.2572689999999999E-2</v>
      </c>
      <c r="BH526" s="2">
        <v>16.877749999999999</v>
      </c>
      <c r="BI526" s="2">
        <v>0</v>
      </c>
      <c r="BJ526" s="2">
        <v>0</v>
      </c>
      <c r="BK526" s="2">
        <v>6.1045849999999998E-6</v>
      </c>
      <c r="BL526" s="2">
        <v>0</v>
      </c>
      <c r="BM526" s="2">
        <v>0</v>
      </c>
      <c r="BN526" s="2">
        <v>16.891449999999999</v>
      </c>
    </row>
    <row r="527" spans="1:66">
      <c r="A527" s="2">
        <v>2920</v>
      </c>
      <c r="B527" t="s">
        <v>53</v>
      </c>
      <c r="C527" s="2">
        <v>1590745000000000</v>
      </c>
      <c r="D527" s="2">
        <v>0</v>
      </c>
      <c r="E527" s="2">
        <v>0</v>
      </c>
      <c r="F527" s="2">
        <v>0</v>
      </c>
      <c r="G527" s="2">
        <v>8.0229579999999994E-5</v>
      </c>
      <c r="H527" s="2">
        <v>1.3124499999999999E-4</v>
      </c>
      <c r="I527" s="2">
        <v>3.0005990000000001E-3</v>
      </c>
      <c r="J527" s="2">
        <v>2.629188E-5</v>
      </c>
      <c r="K527" s="2">
        <v>1.197513E-5</v>
      </c>
      <c r="L527" s="2">
        <v>8.2598770000000005E-4</v>
      </c>
      <c r="M527" s="2">
        <v>1.05544E-4</v>
      </c>
      <c r="N527" s="2">
        <v>1.6877219999999999E-4</v>
      </c>
      <c r="O527" s="2">
        <v>3.4226620000000001E-6</v>
      </c>
      <c r="P527" s="2">
        <v>1.0893959999999999E-2</v>
      </c>
      <c r="Q527" s="2">
        <v>0</v>
      </c>
      <c r="R527" s="2">
        <v>1.148688E-4</v>
      </c>
      <c r="S527" s="2">
        <v>1.174766E-4</v>
      </c>
      <c r="T527" s="2">
        <v>1.7054909999999999E-4</v>
      </c>
      <c r="U527" s="2">
        <v>9.3872959999999998E-5</v>
      </c>
      <c r="V527" s="2">
        <v>6.0341260000000002E-5</v>
      </c>
      <c r="W527" s="2">
        <v>7.0035349999999999E-6</v>
      </c>
      <c r="X527" s="2">
        <v>5.1529430000000004E-6</v>
      </c>
      <c r="Y527" s="2">
        <v>2.7889319999999999E-5</v>
      </c>
      <c r="Z527" s="2">
        <v>0</v>
      </c>
      <c r="AA527" s="2">
        <v>9.7106479999999995E-6</v>
      </c>
      <c r="AB527" s="2">
        <v>0</v>
      </c>
      <c r="AC527" s="2">
        <v>0</v>
      </c>
      <c r="AD527" s="2">
        <v>0</v>
      </c>
      <c r="AE527" s="2">
        <v>0</v>
      </c>
      <c r="AF527" s="2">
        <v>0</v>
      </c>
      <c r="AG527" s="2">
        <v>3.8678819999999998E-6</v>
      </c>
      <c r="AH527" s="2">
        <v>1.201344E-6</v>
      </c>
      <c r="AI527" s="2">
        <v>1.2612900000000001E-5</v>
      </c>
      <c r="AJ527" s="2">
        <v>0</v>
      </c>
      <c r="AK527" s="2">
        <v>0</v>
      </c>
      <c r="AL527" s="2">
        <v>5.3272819999999997E-6</v>
      </c>
      <c r="AM527" s="2">
        <v>0</v>
      </c>
      <c r="AN527" s="2">
        <v>0</v>
      </c>
      <c r="AO527" s="2">
        <v>0</v>
      </c>
      <c r="AP527" s="2">
        <v>1.289054E-3</v>
      </c>
      <c r="AQ527" s="2">
        <v>0</v>
      </c>
      <c r="AR527" s="2">
        <v>0</v>
      </c>
      <c r="AS527" s="2">
        <v>3.8880050000000002E-6</v>
      </c>
      <c r="AT527" s="2">
        <v>0</v>
      </c>
      <c r="AU527" s="2">
        <v>0</v>
      </c>
      <c r="AV527" s="2">
        <v>3.720512E-3</v>
      </c>
      <c r="AW527" s="2">
        <v>5.7088519999999999E-4</v>
      </c>
      <c r="AX527" s="2">
        <v>5.3434900000000001E-9</v>
      </c>
      <c r="AY527" s="2">
        <v>5.6545930000000002</v>
      </c>
      <c r="AZ527" s="2">
        <v>0</v>
      </c>
      <c r="BA527" s="2">
        <v>0</v>
      </c>
      <c r="BB527" s="2">
        <v>0</v>
      </c>
      <c r="BC527" s="2">
        <v>0</v>
      </c>
      <c r="BD527" s="2">
        <v>0.35196110000000003</v>
      </c>
      <c r="BE527" s="2">
        <v>0</v>
      </c>
      <c r="BF527" s="2">
        <v>0</v>
      </c>
      <c r="BG527" s="2">
        <v>22.360410000000002</v>
      </c>
      <c r="BH527" s="2">
        <v>0</v>
      </c>
      <c r="BI527" s="2">
        <v>0</v>
      </c>
      <c r="BJ527" s="2">
        <v>0</v>
      </c>
      <c r="BK527" s="2">
        <v>0</v>
      </c>
      <c r="BL527" s="2">
        <v>0</v>
      </c>
      <c r="BM527" s="2">
        <v>0</v>
      </c>
      <c r="BN527" s="2">
        <v>28.38843</v>
      </c>
    </row>
    <row r="528" spans="1:66">
      <c r="A528" s="2">
        <v>2920</v>
      </c>
      <c r="B528" t="s">
        <v>54</v>
      </c>
      <c r="C528" s="2">
        <v>1.663851E+16</v>
      </c>
      <c r="D528" s="2">
        <v>0</v>
      </c>
      <c r="E528" s="2">
        <v>0</v>
      </c>
      <c r="F528" s="2">
        <v>0</v>
      </c>
      <c r="G528" s="2">
        <v>0</v>
      </c>
      <c r="H528" s="2">
        <v>0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2">
        <v>0</v>
      </c>
      <c r="O528" s="2">
        <v>0</v>
      </c>
      <c r="P528" s="2">
        <v>0</v>
      </c>
      <c r="Q528" s="2">
        <v>0</v>
      </c>
      <c r="R528" s="2">
        <v>0</v>
      </c>
      <c r="S528" s="2">
        <v>0</v>
      </c>
      <c r="T528" s="2">
        <v>0</v>
      </c>
      <c r="U528" s="2">
        <v>0</v>
      </c>
      <c r="V528" s="2">
        <v>0</v>
      </c>
      <c r="W528" s="2">
        <v>0</v>
      </c>
      <c r="X528" s="2">
        <v>0</v>
      </c>
      <c r="Y528" s="2">
        <v>0</v>
      </c>
      <c r="Z528" s="2">
        <v>0</v>
      </c>
      <c r="AA528" s="2">
        <v>0</v>
      </c>
      <c r="AB528" s="2">
        <v>0</v>
      </c>
      <c r="AC528" s="2">
        <v>0</v>
      </c>
      <c r="AD528" s="2">
        <v>0</v>
      </c>
      <c r="AE528" s="2">
        <v>0</v>
      </c>
      <c r="AF528" s="2">
        <v>0</v>
      </c>
      <c r="AG528" s="2">
        <v>0</v>
      </c>
      <c r="AH528" s="2">
        <v>0</v>
      </c>
      <c r="AI528" s="2">
        <v>0</v>
      </c>
      <c r="AJ528" s="2">
        <v>0</v>
      </c>
      <c r="AK528" s="2">
        <v>0</v>
      </c>
      <c r="AL528" s="2">
        <v>0</v>
      </c>
      <c r="AM528" s="2">
        <v>0</v>
      </c>
      <c r="AN528" s="2">
        <v>0</v>
      </c>
      <c r="AO528" s="2">
        <v>0</v>
      </c>
      <c r="AP528" s="2">
        <v>0</v>
      </c>
      <c r="AQ528" s="2">
        <v>2.4792590000000002E-3</v>
      </c>
      <c r="AR528" s="2">
        <v>1.558648E-2</v>
      </c>
      <c r="AS528" s="2">
        <v>4.9072899999999997E-6</v>
      </c>
      <c r="AT528" s="2">
        <v>0</v>
      </c>
      <c r="AU528" s="2">
        <v>0</v>
      </c>
      <c r="AV528" s="2">
        <v>0</v>
      </c>
      <c r="AW528" s="2">
        <v>0</v>
      </c>
      <c r="AX528" s="2">
        <v>0</v>
      </c>
      <c r="AY528" s="2">
        <v>5.312163E-3</v>
      </c>
      <c r="AZ528" s="2">
        <v>0</v>
      </c>
      <c r="BA528" s="2">
        <v>0</v>
      </c>
      <c r="BB528" s="2">
        <v>0</v>
      </c>
      <c r="BC528" s="2">
        <v>0</v>
      </c>
      <c r="BD528" s="2">
        <v>5.6397679999999999E-3</v>
      </c>
      <c r="BE528" s="2">
        <v>0</v>
      </c>
      <c r="BF528" s="2">
        <v>0</v>
      </c>
      <c r="BG528" s="2">
        <v>2.4089839999999998</v>
      </c>
      <c r="BH528" s="2">
        <v>6.2679119999999999</v>
      </c>
      <c r="BI528" s="2">
        <v>0</v>
      </c>
      <c r="BJ528" s="2">
        <v>0</v>
      </c>
      <c r="BK528" s="2">
        <v>0</v>
      </c>
      <c r="BL528" s="2">
        <v>0</v>
      </c>
      <c r="BM528" s="2">
        <v>0</v>
      </c>
      <c r="BN528" s="2">
        <v>8.7059180000000005</v>
      </c>
    </row>
    <row r="529" spans="1:66">
      <c r="A529" s="2">
        <v>2920</v>
      </c>
      <c r="B529" t="s">
        <v>55</v>
      </c>
      <c r="C529" s="2">
        <v>1.586102E+16</v>
      </c>
      <c r="D529" s="2">
        <v>0</v>
      </c>
      <c r="E529" s="2">
        <v>0</v>
      </c>
      <c r="F529" s="2">
        <v>0</v>
      </c>
      <c r="G529" s="2">
        <v>0</v>
      </c>
      <c r="H529" s="2">
        <v>1.20416E-10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2">
        <v>0</v>
      </c>
      <c r="O529" s="2">
        <v>3.2991619999999999E-6</v>
      </c>
      <c r="P529" s="2">
        <v>0</v>
      </c>
      <c r="Q529" s="2">
        <v>0</v>
      </c>
      <c r="R529" s="2">
        <v>0</v>
      </c>
      <c r="S529" s="2">
        <v>1.8873209999999999E-7</v>
      </c>
      <c r="T529" s="2">
        <v>0</v>
      </c>
      <c r="U529" s="2">
        <v>2.3939830000000002E-9</v>
      </c>
      <c r="V529" s="2">
        <v>1.1371320000000001E-8</v>
      </c>
      <c r="W529" s="2">
        <v>1.361791E-9</v>
      </c>
      <c r="X529" s="2">
        <v>1.6426580000000001E-7</v>
      </c>
      <c r="Y529" s="2">
        <v>2.2193839999999999E-8</v>
      </c>
      <c r="Z529" s="2">
        <v>4.1299819999999999E-7</v>
      </c>
      <c r="AA529" s="2">
        <v>2.823179E-8</v>
      </c>
      <c r="AB529" s="2">
        <v>0</v>
      </c>
      <c r="AC529" s="2">
        <v>0</v>
      </c>
      <c r="AD529" s="2">
        <v>0</v>
      </c>
      <c r="AE529" s="2">
        <v>0</v>
      </c>
      <c r="AF529" s="2">
        <v>8.3298400000000005E-6</v>
      </c>
      <c r="AG529" s="2">
        <v>0</v>
      </c>
      <c r="AH529" s="2">
        <v>0</v>
      </c>
      <c r="AI529" s="2">
        <v>0</v>
      </c>
      <c r="AJ529" s="2">
        <v>0</v>
      </c>
      <c r="AK529" s="2">
        <v>0</v>
      </c>
      <c r="AL529" s="2">
        <v>0</v>
      </c>
      <c r="AM529" s="2">
        <v>0</v>
      </c>
      <c r="AN529" s="2">
        <v>0</v>
      </c>
      <c r="AO529" s="2">
        <v>0</v>
      </c>
      <c r="AP529" s="2">
        <v>0</v>
      </c>
      <c r="AQ529" s="2">
        <v>1.5592340000000001E-4</v>
      </c>
      <c r="AR529" s="2">
        <v>1.4532589999999999E-3</v>
      </c>
      <c r="AS529" s="2">
        <v>1.258395E-5</v>
      </c>
      <c r="AT529" s="2">
        <v>4.5279950000000001E-11</v>
      </c>
      <c r="AU529" s="2">
        <v>0</v>
      </c>
      <c r="AV529" s="2">
        <v>1.274082E-9</v>
      </c>
      <c r="AW529" s="2">
        <v>0</v>
      </c>
      <c r="AX529" s="2">
        <v>3.3808050000000001E-14</v>
      </c>
      <c r="AY529" s="2">
        <v>0</v>
      </c>
      <c r="AZ529" s="2">
        <v>0</v>
      </c>
      <c r="BA529" s="2">
        <v>0</v>
      </c>
      <c r="BB529" s="2">
        <v>0</v>
      </c>
      <c r="BC529" s="2">
        <v>0</v>
      </c>
      <c r="BD529" s="2">
        <v>2.736629E-3</v>
      </c>
      <c r="BE529" s="2">
        <v>0</v>
      </c>
      <c r="BF529" s="2">
        <v>0</v>
      </c>
      <c r="BG529" s="2">
        <v>0.1078119</v>
      </c>
      <c r="BH529" s="2">
        <v>0</v>
      </c>
      <c r="BI529" s="2">
        <v>0</v>
      </c>
      <c r="BJ529" s="2">
        <v>0</v>
      </c>
      <c r="BK529" s="2">
        <v>0</v>
      </c>
      <c r="BL529" s="2">
        <v>0</v>
      </c>
      <c r="BM529" s="2">
        <v>0</v>
      </c>
      <c r="BN529" s="2">
        <v>0.1121828</v>
      </c>
    </row>
    <row r="530" spans="1:66">
      <c r="A530" s="2">
        <v>2920</v>
      </c>
      <c r="B530" t="s">
        <v>56</v>
      </c>
      <c r="C530" s="2">
        <v>83891910000000</v>
      </c>
      <c r="D530" s="2">
        <v>0</v>
      </c>
      <c r="E530" s="2">
        <v>0</v>
      </c>
      <c r="F530" s="2">
        <v>0</v>
      </c>
      <c r="G530" s="2">
        <v>0</v>
      </c>
      <c r="H530" s="2">
        <v>5.6715290000000003E-15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2">
        <v>0</v>
      </c>
      <c r="O530" s="2">
        <v>0</v>
      </c>
      <c r="P530" s="2">
        <v>0</v>
      </c>
      <c r="Q530" s="2">
        <v>0</v>
      </c>
      <c r="R530" s="2">
        <v>0</v>
      </c>
      <c r="S530" s="2">
        <v>6.631065E-15</v>
      </c>
      <c r="T530" s="2">
        <v>0</v>
      </c>
      <c r="U530" s="2">
        <v>2.1549380000000001E-14</v>
      </c>
      <c r="V530" s="2">
        <v>0</v>
      </c>
      <c r="W530" s="2">
        <v>3.6737730000000001E-16</v>
      </c>
      <c r="X530" s="2">
        <v>2.4202330000000001E-14</v>
      </c>
      <c r="Y530" s="2">
        <v>6.923138E-12</v>
      </c>
      <c r="Z530" s="2">
        <v>1.562815E-11</v>
      </c>
      <c r="AA530" s="2">
        <v>2.8060900000000002E-16</v>
      </c>
      <c r="AB530" s="2">
        <v>0</v>
      </c>
      <c r="AC530" s="2">
        <v>0</v>
      </c>
      <c r="AD530" s="2">
        <v>0</v>
      </c>
      <c r="AE530" s="2">
        <v>0</v>
      </c>
      <c r="AF530" s="2">
        <v>0</v>
      </c>
      <c r="AG530" s="2">
        <v>0</v>
      </c>
      <c r="AH530" s="2">
        <v>0</v>
      </c>
      <c r="AI530" s="2">
        <v>0</v>
      </c>
      <c r="AJ530" s="2">
        <v>0</v>
      </c>
      <c r="AK530" s="2">
        <v>1.614592E-12</v>
      </c>
      <c r="AL530" s="2">
        <v>0</v>
      </c>
      <c r="AM530" s="2">
        <v>0</v>
      </c>
      <c r="AN530" s="2">
        <v>0</v>
      </c>
      <c r="AO530" s="2">
        <v>0</v>
      </c>
      <c r="AP530" s="2">
        <v>0</v>
      </c>
      <c r="AQ530" s="2">
        <v>0</v>
      </c>
      <c r="AR530" s="2">
        <v>0</v>
      </c>
      <c r="AS530" s="2">
        <v>0</v>
      </c>
      <c r="AT530" s="2">
        <v>0</v>
      </c>
      <c r="AU530" s="2">
        <v>0</v>
      </c>
      <c r="AV530" s="2">
        <v>0</v>
      </c>
      <c r="AW530" s="2">
        <v>0</v>
      </c>
      <c r="AX530" s="2">
        <v>0</v>
      </c>
      <c r="AY530" s="2">
        <v>0</v>
      </c>
      <c r="AZ530" s="2">
        <v>0</v>
      </c>
      <c r="BA530" s="2">
        <v>0</v>
      </c>
      <c r="BB530" s="2">
        <v>0</v>
      </c>
      <c r="BC530" s="2">
        <v>0</v>
      </c>
      <c r="BD530" s="2">
        <v>0</v>
      </c>
      <c r="BE530" s="2">
        <v>0</v>
      </c>
      <c r="BF530" s="2">
        <v>0</v>
      </c>
      <c r="BG530" s="2">
        <v>0</v>
      </c>
      <c r="BH530" s="2">
        <v>0</v>
      </c>
      <c r="BI530" s="2">
        <v>0</v>
      </c>
      <c r="BJ530" s="2">
        <v>0</v>
      </c>
      <c r="BK530" s="2">
        <v>0</v>
      </c>
      <c r="BL530" s="2">
        <v>0</v>
      </c>
      <c r="BM530" s="2">
        <v>0</v>
      </c>
      <c r="BN530" s="2">
        <v>2.4224590000000001E-11</v>
      </c>
    </row>
    <row r="531" spans="1:66">
      <c r="A531" s="2">
        <v>2920</v>
      </c>
      <c r="B531" s="2" t="s">
        <v>57</v>
      </c>
      <c r="C531" s="2">
        <v>2.834085E+16</v>
      </c>
      <c r="D531" s="2">
        <v>0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2">
        <v>0</v>
      </c>
      <c r="O531" s="2">
        <v>1.8141500000000001E-8</v>
      </c>
      <c r="P531" s="2">
        <v>0</v>
      </c>
      <c r="Q531" s="2">
        <v>0</v>
      </c>
      <c r="R531" s="2">
        <v>0</v>
      </c>
      <c r="S531" s="2">
        <v>0</v>
      </c>
      <c r="T531" s="2">
        <v>0</v>
      </c>
      <c r="U531" s="2">
        <v>0</v>
      </c>
      <c r="V531" s="2">
        <v>0</v>
      </c>
      <c r="W531" s="2">
        <v>0</v>
      </c>
      <c r="X531" s="2">
        <v>0</v>
      </c>
      <c r="Y531" s="2">
        <v>0</v>
      </c>
      <c r="Z531" s="2">
        <v>0</v>
      </c>
      <c r="AA531" s="2">
        <v>0</v>
      </c>
      <c r="AB531" s="2">
        <v>0</v>
      </c>
      <c r="AC531" s="2">
        <v>0</v>
      </c>
      <c r="AD531" s="2">
        <v>0</v>
      </c>
      <c r="AE531" s="2">
        <v>0</v>
      </c>
      <c r="AF531" s="2">
        <v>0</v>
      </c>
      <c r="AG531" s="2">
        <v>0</v>
      </c>
      <c r="AH531" s="2">
        <v>1.821815E-10</v>
      </c>
      <c r="AI531" s="2">
        <v>0</v>
      </c>
      <c r="AJ531" s="2">
        <v>0</v>
      </c>
      <c r="AK531" s="2">
        <v>0</v>
      </c>
      <c r="AL531" s="2">
        <v>0</v>
      </c>
      <c r="AM531" s="2">
        <v>0</v>
      </c>
      <c r="AN531" s="2">
        <v>0</v>
      </c>
      <c r="AO531" s="2">
        <v>0</v>
      </c>
      <c r="AP531" s="2">
        <v>0</v>
      </c>
      <c r="AQ531" s="2">
        <v>0</v>
      </c>
      <c r="AR531" s="2">
        <v>0</v>
      </c>
      <c r="AS531" s="2">
        <v>0</v>
      </c>
      <c r="AT531" s="2">
        <v>0</v>
      </c>
      <c r="AU531" s="2">
        <v>0</v>
      </c>
      <c r="AV531" s="2">
        <v>0</v>
      </c>
      <c r="AW531" s="2">
        <v>0</v>
      </c>
      <c r="AX531" s="2">
        <v>2.2174350000000001E-14</v>
      </c>
      <c r="AY531" s="2">
        <v>0</v>
      </c>
      <c r="AZ531" s="2">
        <v>1.92081E-3</v>
      </c>
      <c r="BA531" s="2">
        <v>0</v>
      </c>
      <c r="BB531" s="2">
        <v>0</v>
      </c>
      <c r="BC531" s="2">
        <v>1.377726E-4</v>
      </c>
      <c r="BD531" s="2">
        <v>0</v>
      </c>
      <c r="BE531" s="2">
        <v>0</v>
      </c>
      <c r="BF531" s="2">
        <v>0</v>
      </c>
      <c r="BG531" s="2">
        <v>0</v>
      </c>
      <c r="BH531" s="2">
        <v>0</v>
      </c>
      <c r="BI531" s="2">
        <v>0</v>
      </c>
      <c r="BJ531" s="2">
        <v>0</v>
      </c>
      <c r="BK531" s="2">
        <v>0.38841120000000001</v>
      </c>
      <c r="BL531" s="2">
        <v>0</v>
      </c>
      <c r="BM531" s="2">
        <v>0</v>
      </c>
      <c r="BN531" s="2">
        <v>0.39046979999999998</v>
      </c>
    </row>
    <row r="532" spans="1:66">
      <c r="A532" s="2">
        <v>2920</v>
      </c>
      <c r="B532" t="s">
        <v>59</v>
      </c>
      <c r="C532" s="2">
        <v>0</v>
      </c>
      <c r="D532" s="2">
        <v>0</v>
      </c>
      <c r="E532" s="2">
        <v>0</v>
      </c>
      <c r="F532" s="2">
        <v>0</v>
      </c>
      <c r="G532" s="2">
        <v>0</v>
      </c>
      <c r="H532" s="2">
        <v>0</v>
      </c>
      <c r="I532" s="2">
        <v>0</v>
      </c>
      <c r="J532" s="2">
        <v>0</v>
      </c>
      <c r="K532" s="2">
        <v>0</v>
      </c>
      <c r="L532" s="2">
        <v>0</v>
      </c>
      <c r="M532" s="2">
        <v>0</v>
      </c>
      <c r="N532" s="2">
        <v>0</v>
      </c>
      <c r="O532" s="2">
        <v>0</v>
      </c>
      <c r="P532" s="2">
        <v>0</v>
      </c>
      <c r="Q532" s="2">
        <v>0</v>
      </c>
      <c r="R532" s="2">
        <v>0</v>
      </c>
      <c r="S532" s="2">
        <v>0</v>
      </c>
      <c r="T532" s="2">
        <v>0</v>
      </c>
      <c r="U532" s="2">
        <v>0</v>
      </c>
      <c r="V532" s="2">
        <v>0</v>
      </c>
      <c r="W532" s="2">
        <v>0</v>
      </c>
      <c r="X532" s="2">
        <v>0</v>
      </c>
      <c r="Y532" s="2">
        <v>0</v>
      </c>
      <c r="Z532" s="2">
        <v>0</v>
      </c>
      <c r="AA532" s="2">
        <v>0</v>
      </c>
      <c r="AB532" s="2">
        <v>0</v>
      </c>
      <c r="AC532" s="2">
        <v>0</v>
      </c>
      <c r="AD532" s="2">
        <v>0</v>
      </c>
      <c r="AE532" s="2">
        <v>0</v>
      </c>
      <c r="AF532" s="2">
        <v>0</v>
      </c>
      <c r="AG532" s="2">
        <v>0</v>
      </c>
      <c r="AH532" s="2">
        <v>0</v>
      </c>
      <c r="AI532" s="2">
        <v>0</v>
      </c>
      <c r="AJ532" s="2">
        <v>0</v>
      </c>
      <c r="AK532" s="2">
        <v>0</v>
      </c>
      <c r="AL532" s="2">
        <v>0</v>
      </c>
      <c r="AM532" s="2">
        <v>0</v>
      </c>
      <c r="AN532" s="2">
        <v>0</v>
      </c>
      <c r="AO532" s="2">
        <v>0</v>
      </c>
      <c r="AP532" s="2">
        <v>0</v>
      </c>
      <c r="AQ532" s="2">
        <v>0</v>
      </c>
      <c r="AR532" s="2">
        <v>0</v>
      </c>
      <c r="AS532" s="2">
        <v>0</v>
      </c>
      <c r="AT532" s="2">
        <v>0</v>
      </c>
      <c r="AU532" s="2">
        <v>0</v>
      </c>
      <c r="AV532" s="2">
        <v>0</v>
      </c>
      <c r="AW532" s="2">
        <v>0</v>
      </c>
      <c r="AX532" s="2">
        <v>0</v>
      </c>
      <c r="AY532" s="2">
        <v>0</v>
      </c>
      <c r="AZ532" s="2">
        <v>0</v>
      </c>
      <c r="BA532" s="2">
        <v>0</v>
      </c>
      <c r="BB532" s="2">
        <v>0</v>
      </c>
      <c r="BC532" s="2">
        <v>0</v>
      </c>
      <c r="BD532" s="2">
        <v>0</v>
      </c>
      <c r="BE532" s="2">
        <v>0</v>
      </c>
      <c r="BF532" s="2">
        <v>0</v>
      </c>
      <c r="BG532" s="2">
        <v>0</v>
      </c>
      <c r="BH532" s="2">
        <v>0</v>
      </c>
      <c r="BI532" s="2">
        <v>0</v>
      </c>
      <c r="BJ532" s="2">
        <v>0</v>
      </c>
      <c r="BK532" s="2">
        <v>0</v>
      </c>
      <c r="BL532" s="2">
        <v>0</v>
      </c>
      <c r="BM532" s="2">
        <v>0</v>
      </c>
      <c r="BN532" s="2">
        <v>0</v>
      </c>
    </row>
    <row r="533" spans="1:66">
      <c r="A533" s="2">
        <v>2920</v>
      </c>
      <c r="B533" t="s">
        <v>60</v>
      </c>
      <c r="C533" s="2">
        <v>0</v>
      </c>
      <c r="D533" s="2">
        <v>0</v>
      </c>
      <c r="E533" s="2">
        <v>0</v>
      </c>
      <c r="F533" s="2">
        <v>0</v>
      </c>
      <c r="G533" s="2">
        <v>0</v>
      </c>
      <c r="H533" s="2">
        <v>0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  <c r="R533" s="2">
        <v>0</v>
      </c>
      <c r="S533" s="2">
        <v>0</v>
      </c>
      <c r="T533" s="2">
        <v>0</v>
      </c>
      <c r="U533" s="2">
        <v>0</v>
      </c>
      <c r="V533" s="2">
        <v>0</v>
      </c>
      <c r="W533" s="2">
        <v>0</v>
      </c>
      <c r="X533" s="2">
        <v>0</v>
      </c>
      <c r="Y533" s="2">
        <v>0</v>
      </c>
      <c r="Z533" s="2">
        <v>0</v>
      </c>
      <c r="AA533" s="2">
        <v>0</v>
      </c>
      <c r="AB533" s="2">
        <v>0</v>
      </c>
      <c r="AC533" s="2">
        <v>0</v>
      </c>
      <c r="AD533" s="2">
        <v>0</v>
      </c>
      <c r="AE533" s="2">
        <v>0</v>
      </c>
      <c r="AF533" s="2">
        <v>0</v>
      </c>
      <c r="AG533" s="2">
        <v>0</v>
      </c>
      <c r="AH533" s="2">
        <v>0</v>
      </c>
      <c r="AI533" s="2">
        <v>0</v>
      </c>
      <c r="AJ533" s="2">
        <v>0</v>
      </c>
      <c r="AK533" s="2">
        <v>0</v>
      </c>
      <c r="AL533" s="2">
        <v>0</v>
      </c>
      <c r="AM533" s="2">
        <v>0</v>
      </c>
      <c r="AN533" s="2">
        <v>0</v>
      </c>
      <c r="AO533" s="2">
        <v>0</v>
      </c>
      <c r="AP533" s="2">
        <v>0</v>
      </c>
      <c r="AQ533" s="2">
        <v>0</v>
      </c>
      <c r="AR533" s="2">
        <v>0</v>
      </c>
      <c r="AS533" s="2">
        <v>0</v>
      </c>
      <c r="AT533" s="2">
        <v>0</v>
      </c>
      <c r="AU533" s="2">
        <v>0</v>
      </c>
      <c r="AV533" s="2">
        <v>0</v>
      </c>
      <c r="AW533" s="2">
        <v>0</v>
      </c>
      <c r="AX533" s="2">
        <v>0</v>
      </c>
      <c r="AY533" s="2">
        <v>0</v>
      </c>
      <c r="AZ533" s="2">
        <v>0</v>
      </c>
      <c r="BA533" s="2">
        <v>0</v>
      </c>
      <c r="BB533" s="2">
        <v>0</v>
      </c>
      <c r="BC533" s="2">
        <v>0</v>
      </c>
      <c r="BD533" s="2">
        <v>0</v>
      </c>
      <c r="BE533" s="2">
        <v>0</v>
      </c>
      <c r="BF533" s="2">
        <v>0</v>
      </c>
      <c r="BG533" s="2">
        <v>0</v>
      </c>
      <c r="BH533" s="2">
        <v>0</v>
      </c>
      <c r="BI533" s="2">
        <v>0</v>
      </c>
      <c r="BJ533" s="2">
        <v>0</v>
      </c>
      <c r="BK533" s="2">
        <v>0</v>
      </c>
      <c r="BL533" s="2">
        <v>0</v>
      </c>
      <c r="BM533" s="2">
        <v>0</v>
      </c>
      <c r="BN533" s="2">
        <v>0</v>
      </c>
    </row>
    <row r="534" spans="1:66">
      <c r="A534" s="2">
        <v>3285</v>
      </c>
      <c r="B534" t="s">
        <v>1</v>
      </c>
      <c r="C534" s="2">
        <v>62812030</v>
      </c>
      <c r="D534" s="2">
        <v>5.7323620000000004E-23</v>
      </c>
      <c r="E534" s="2">
        <v>8.0150750000000006E-12</v>
      </c>
      <c r="F534" s="2">
        <v>1.101649E-5</v>
      </c>
      <c r="G534" s="2">
        <v>0</v>
      </c>
      <c r="H534" s="2">
        <v>1.732126E-8</v>
      </c>
      <c r="I534" s="2">
        <v>0</v>
      </c>
      <c r="J534" s="2">
        <v>0</v>
      </c>
      <c r="K534" s="2">
        <v>0</v>
      </c>
      <c r="L534" s="2">
        <v>2.0703309999999999E-3</v>
      </c>
      <c r="M534" s="2">
        <v>0</v>
      </c>
      <c r="N534" s="2">
        <v>3.6715390000000001E-3</v>
      </c>
      <c r="O534" s="2">
        <v>0</v>
      </c>
      <c r="P534" s="2">
        <v>7.5029919999999999E-5</v>
      </c>
      <c r="Q534" s="2">
        <v>1.051836E-5</v>
      </c>
      <c r="R534" s="2">
        <v>0</v>
      </c>
      <c r="S534" s="2">
        <v>2.5515610000000002E-4</v>
      </c>
      <c r="T534" s="2">
        <v>0</v>
      </c>
      <c r="U534" s="2">
        <v>8.7501739999999999E-4</v>
      </c>
      <c r="V534" s="2">
        <v>0</v>
      </c>
      <c r="W534" s="2">
        <v>0</v>
      </c>
      <c r="X534" s="2">
        <v>5.2296709999999998E-4</v>
      </c>
      <c r="Y534" s="2">
        <v>0</v>
      </c>
      <c r="Z534" s="2">
        <v>0</v>
      </c>
      <c r="AA534" s="2">
        <v>0</v>
      </c>
      <c r="AB534" s="2">
        <v>0</v>
      </c>
      <c r="AC534" s="2">
        <v>9.377187E-5</v>
      </c>
      <c r="AD534" s="2">
        <v>0</v>
      </c>
      <c r="AE534" s="2">
        <v>2.2099189999999999E-3</v>
      </c>
      <c r="AF534" s="2">
        <v>0</v>
      </c>
      <c r="AG534" s="2">
        <v>0</v>
      </c>
      <c r="AH534" s="2">
        <v>1.284866E-5</v>
      </c>
      <c r="AI534" s="2">
        <v>0</v>
      </c>
      <c r="AJ534" s="2">
        <v>9.7896749999999997E-5</v>
      </c>
      <c r="AK534" s="2">
        <v>0</v>
      </c>
      <c r="AL534" s="2">
        <v>5.9168869999999997E-8</v>
      </c>
      <c r="AM534" s="2">
        <v>1.869994E-5</v>
      </c>
      <c r="AN534" s="2">
        <v>2.0018720000000001E-4</v>
      </c>
      <c r="AO534" s="2">
        <v>2.3448E-5</v>
      </c>
      <c r="AP534" s="2">
        <v>6.4130079999999996E-6</v>
      </c>
      <c r="AQ534" s="2">
        <v>0</v>
      </c>
      <c r="AR534" s="2">
        <v>0</v>
      </c>
      <c r="AS534" s="2">
        <v>0</v>
      </c>
      <c r="AT534" s="2">
        <v>0</v>
      </c>
      <c r="AU534" s="2">
        <v>0</v>
      </c>
      <c r="AV534" s="2">
        <v>0</v>
      </c>
      <c r="AW534" s="2">
        <v>0</v>
      </c>
      <c r="AX534" s="2">
        <v>0</v>
      </c>
      <c r="AY534" s="2">
        <v>0</v>
      </c>
      <c r="AZ534" s="2">
        <v>0</v>
      </c>
      <c r="BA534" s="2">
        <v>0</v>
      </c>
      <c r="BB534" s="2">
        <v>0</v>
      </c>
      <c r="BC534" s="2">
        <v>0</v>
      </c>
      <c r="BD534" s="2">
        <v>1.9626910000000001E-4</v>
      </c>
      <c r="BE534" s="2">
        <v>0</v>
      </c>
      <c r="BF534" s="2">
        <v>0</v>
      </c>
      <c r="BG534" s="2">
        <v>0</v>
      </c>
      <c r="BH534" s="2">
        <v>0</v>
      </c>
      <c r="BI534" s="2">
        <v>0</v>
      </c>
      <c r="BJ534" s="2">
        <v>0</v>
      </c>
      <c r="BK534" s="2">
        <v>0</v>
      </c>
      <c r="BL534" s="2">
        <v>1.6152540000000001E-7</v>
      </c>
      <c r="BM534" s="2">
        <v>0</v>
      </c>
      <c r="BN534" s="2">
        <v>1.034025E-2</v>
      </c>
    </row>
    <row r="535" spans="1:66">
      <c r="A535" s="2">
        <v>3285</v>
      </c>
      <c r="B535" t="s">
        <v>2</v>
      </c>
      <c r="C535" s="2">
        <v>119026100000</v>
      </c>
      <c r="D535" s="2">
        <v>5.4375769999999998E-11</v>
      </c>
      <c r="E535" s="2">
        <v>2.031908E-12</v>
      </c>
      <c r="F535" s="2">
        <v>2.0396420000000001E-8</v>
      </c>
      <c r="G535" s="2">
        <v>0</v>
      </c>
      <c r="H535" s="2">
        <v>0</v>
      </c>
      <c r="I535" s="2">
        <v>0</v>
      </c>
      <c r="J535" s="2">
        <v>1.79272E-5</v>
      </c>
      <c r="K535" s="2">
        <v>5.9069500000000003E-6</v>
      </c>
      <c r="L535" s="2">
        <v>4.1869630000000003E-4</v>
      </c>
      <c r="M535" s="2">
        <v>0</v>
      </c>
      <c r="N535" s="2">
        <v>7.059235E-7</v>
      </c>
      <c r="O535" s="2">
        <v>0</v>
      </c>
      <c r="P535" s="2">
        <v>0</v>
      </c>
      <c r="Q535" s="2">
        <v>0</v>
      </c>
      <c r="R535" s="2">
        <v>0</v>
      </c>
      <c r="S535" s="2">
        <v>0</v>
      </c>
      <c r="T535" s="2">
        <v>0</v>
      </c>
      <c r="U535" s="2">
        <v>4.4444260000000001E-5</v>
      </c>
      <c r="V535" s="2">
        <v>0</v>
      </c>
      <c r="W535" s="2">
        <v>0</v>
      </c>
      <c r="X535" s="2">
        <v>7.8414409999999997E-6</v>
      </c>
      <c r="Y535" s="2">
        <v>0</v>
      </c>
      <c r="Z535" s="2">
        <v>0</v>
      </c>
      <c r="AA535" s="2">
        <v>0</v>
      </c>
      <c r="AB535" s="2">
        <v>0</v>
      </c>
      <c r="AC535" s="2">
        <v>1.0683070000000001E-5</v>
      </c>
      <c r="AD535" s="2">
        <v>0</v>
      </c>
      <c r="AE535" s="2">
        <v>1.2231739999999999E-4</v>
      </c>
      <c r="AF535" s="2">
        <v>0</v>
      </c>
      <c r="AG535" s="2">
        <v>0</v>
      </c>
      <c r="AH535" s="2">
        <v>3.0654349999999997E-8</v>
      </c>
      <c r="AI535" s="2">
        <v>0</v>
      </c>
      <c r="AJ535" s="2">
        <v>2.8164249999999999E-7</v>
      </c>
      <c r="AK535" s="2">
        <v>0</v>
      </c>
      <c r="AL535" s="2">
        <v>3.1906739999999999E-8</v>
      </c>
      <c r="AM535" s="2">
        <v>1.5678119999999999E-7</v>
      </c>
      <c r="AN535" s="2">
        <v>1.813542E-6</v>
      </c>
      <c r="AO535" s="2">
        <v>2.7781290000000003E-29</v>
      </c>
      <c r="AP535" s="2">
        <v>8.288805E-5</v>
      </c>
      <c r="AQ535" s="2">
        <v>0</v>
      </c>
      <c r="AR535" s="2">
        <v>0</v>
      </c>
      <c r="AS535" s="2">
        <v>0</v>
      </c>
      <c r="AT535" s="2">
        <v>0</v>
      </c>
      <c r="AU535" s="2">
        <v>0</v>
      </c>
      <c r="AV535" s="2">
        <v>0</v>
      </c>
      <c r="AW535" s="2">
        <v>0</v>
      </c>
      <c r="AX535" s="2">
        <v>0</v>
      </c>
      <c r="AY535" s="2">
        <v>0</v>
      </c>
      <c r="AZ535" s="2">
        <v>0</v>
      </c>
      <c r="BA535" s="2">
        <v>0</v>
      </c>
      <c r="BB535" s="2">
        <v>0</v>
      </c>
      <c r="BC535" s="2">
        <v>0</v>
      </c>
      <c r="BD535" s="2">
        <v>9.6997480000000002E-4</v>
      </c>
      <c r="BE535" s="2">
        <v>0</v>
      </c>
      <c r="BF535" s="2">
        <v>0</v>
      </c>
      <c r="BG535" s="2">
        <v>0</v>
      </c>
      <c r="BH535" s="2">
        <v>0</v>
      </c>
      <c r="BI535" s="2">
        <v>0</v>
      </c>
      <c r="BJ535" s="2">
        <v>0</v>
      </c>
      <c r="BK535" s="2">
        <v>0</v>
      </c>
      <c r="BL535" s="2">
        <v>1.0069700000000001E-6</v>
      </c>
      <c r="BM535" s="2">
        <v>0</v>
      </c>
      <c r="BN535" s="2">
        <v>1.6847069999999999E-3</v>
      </c>
    </row>
    <row r="536" spans="1:66">
      <c r="A536" s="2">
        <v>3285</v>
      </c>
      <c r="B536" t="s">
        <v>3</v>
      </c>
      <c r="C536" s="2">
        <v>90633980000</v>
      </c>
      <c r="D536" s="2">
        <v>1.2522240000000001E-22</v>
      </c>
      <c r="E536" s="2">
        <v>2.2987319999999999E-10</v>
      </c>
      <c r="F536" s="2">
        <v>5.1721589999999997E-11</v>
      </c>
      <c r="G536" s="2">
        <v>1.2539700000000001E-3</v>
      </c>
      <c r="H536" s="2">
        <v>5.6871979999999999E-5</v>
      </c>
      <c r="I536" s="2">
        <v>0</v>
      </c>
      <c r="J536" s="2">
        <v>1.180588E-4</v>
      </c>
      <c r="K536" s="2">
        <v>4.0281780000000003E-5</v>
      </c>
      <c r="L536" s="2">
        <v>6.6067529999999999E-2</v>
      </c>
      <c r="M536" s="2">
        <v>0</v>
      </c>
      <c r="N536" s="2">
        <v>4.2390570000000001E-3</v>
      </c>
      <c r="O536" s="2">
        <v>4.0587709999999998E-6</v>
      </c>
      <c r="P536" s="2">
        <v>1.0496729999999999E-2</v>
      </c>
      <c r="Q536" s="2">
        <v>5.044483E-4</v>
      </c>
      <c r="R536" s="2">
        <v>0</v>
      </c>
      <c r="S536" s="2">
        <v>0</v>
      </c>
      <c r="T536" s="2">
        <v>0</v>
      </c>
      <c r="U536" s="2">
        <v>2.4627860000000001E-2</v>
      </c>
      <c r="V536" s="2">
        <v>0</v>
      </c>
      <c r="W536" s="2">
        <v>0</v>
      </c>
      <c r="X536" s="2">
        <v>1.7044860000000001E-3</v>
      </c>
      <c r="Y536" s="2">
        <v>0</v>
      </c>
      <c r="Z536" s="2">
        <v>0</v>
      </c>
      <c r="AA536" s="2">
        <v>0</v>
      </c>
      <c r="AB536" s="2">
        <v>0</v>
      </c>
      <c r="AC536" s="2">
        <v>1.2960960000000001E-3</v>
      </c>
      <c r="AD536" s="2">
        <v>0</v>
      </c>
      <c r="AE536" s="2">
        <v>5.4382010000000001E-3</v>
      </c>
      <c r="AF536" s="2">
        <v>0</v>
      </c>
      <c r="AG536" s="2">
        <v>0</v>
      </c>
      <c r="AH536" s="2">
        <v>4.3916219999999999E-5</v>
      </c>
      <c r="AI536" s="2">
        <v>0</v>
      </c>
      <c r="AJ536" s="2">
        <v>1.8779380000000001E-4</v>
      </c>
      <c r="AK536" s="2">
        <v>0</v>
      </c>
      <c r="AL536" s="2">
        <v>1.598374E-4</v>
      </c>
      <c r="AM536" s="2">
        <v>3.231396E-5</v>
      </c>
      <c r="AN536" s="2">
        <v>2.715075E-4</v>
      </c>
      <c r="AO536" s="2">
        <v>4.629776E-5</v>
      </c>
      <c r="AP536" s="2">
        <v>3.989768E-4</v>
      </c>
      <c r="AQ536" s="2">
        <v>0</v>
      </c>
      <c r="AR536" s="2">
        <v>0</v>
      </c>
      <c r="AS536" s="2">
        <v>0</v>
      </c>
      <c r="AT536" s="2">
        <v>0</v>
      </c>
      <c r="AU536" s="2">
        <v>0</v>
      </c>
      <c r="AV536" s="2">
        <v>0</v>
      </c>
      <c r="AW536" s="2">
        <v>0</v>
      </c>
      <c r="AX536" s="2">
        <v>0</v>
      </c>
      <c r="AY536" s="2">
        <v>0</v>
      </c>
      <c r="AZ536" s="2">
        <v>0</v>
      </c>
      <c r="BA536" s="2">
        <v>0</v>
      </c>
      <c r="BB536" s="2">
        <v>0</v>
      </c>
      <c r="BC536" s="2">
        <v>0</v>
      </c>
      <c r="BD536" s="2">
        <v>3.509963E-2</v>
      </c>
      <c r="BE536" s="2">
        <v>0</v>
      </c>
      <c r="BF536" s="2">
        <v>0</v>
      </c>
      <c r="BG536" s="2">
        <v>0</v>
      </c>
      <c r="BH536" s="2">
        <v>0</v>
      </c>
      <c r="BI536" s="2">
        <v>0</v>
      </c>
      <c r="BJ536" s="2">
        <v>0</v>
      </c>
      <c r="BK536" s="2">
        <v>0</v>
      </c>
      <c r="BL536" s="2">
        <v>5.7622689999999999E-5</v>
      </c>
      <c r="BM536" s="2">
        <v>0</v>
      </c>
      <c r="BN536" s="2">
        <v>0.15214549999999999</v>
      </c>
    </row>
    <row r="537" spans="1:66">
      <c r="A537" s="2">
        <v>3285</v>
      </c>
      <c r="B537" t="s">
        <v>4</v>
      </c>
      <c r="C537" s="2">
        <v>186051100</v>
      </c>
      <c r="D537" s="2">
        <v>2.1641709999999999E-7</v>
      </c>
      <c r="E537" s="2">
        <v>1.0624519999999999E-6</v>
      </c>
      <c r="F537" s="2">
        <v>0</v>
      </c>
      <c r="G537" s="2">
        <v>0</v>
      </c>
      <c r="H537" s="2">
        <v>0</v>
      </c>
      <c r="I537" s="2">
        <v>0</v>
      </c>
      <c r="J537" s="2">
        <v>4.824465E-3</v>
      </c>
      <c r="K537" s="2">
        <v>7.4772700000000003E-3</v>
      </c>
      <c r="L537" s="2">
        <v>0</v>
      </c>
      <c r="M537" s="2">
        <v>0</v>
      </c>
      <c r="N537" s="2">
        <v>0</v>
      </c>
      <c r="O537" s="2">
        <v>0</v>
      </c>
      <c r="P537" s="2">
        <v>0</v>
      </c>
      <c r="Q537" s="2">
        <v>0</v>
      </c>
      <c r="R537" s="2">
        <v>0</v>
      </c>
      <c r="S537" s="2">
        <v>8.1356750000000005E-2</v>
      </c>
      <c r="T537" s="2">
        <v>0</v>
      </c>
      <c r="U537" s="2">
        <v>0</v>
      </c>
      <c r="V537" s="2">
        <v>0</v>
      </c>
      <c r="W537" s="2">
        <v>0</v>
      </c>
      <c r="X537" s="2">
        <v>0</v>
      </c>
      <c r="Y537" s="2">
        <v>5.0027789999999997E-3</v>
      </c>
      <c r="Z537" s="2">
        <v>7.2014239999999997E-3</v>
      </c>
      <c r="AA537" s="2">
        <v>0</v>
      </c>
      <c r="AB537" s="2">
        <v>7.0457669999999997E-4</v>
      </c>
      <c r="AC537" s="2">
        <v>2.537878E-5</v>
      </c>
      <c r="AD537" s="2">
        <v>6.3147840000000002E-5</v>
      </c>
      <c r="AE537" s="2">
        <v>1.9074049999999999E-2</v>
      </c>
      <c r="AF537" s="2">
        <v>4.5706719999999998E-4</v>
      </c>
      <c r="AG537" s="2">
        <v>1.688439E-5</v>
      </c>
      <c r="AH537" s="2">
        <v>0</v>
      </c>
      <c r="AI537" s="2">
        <v>0</v>
      </c>
      <c r="AJ537" s="2">
        <v>1.724584E-5</v>
      </c>
      <c r="AK537" s="2">
        <v>2.247747E-3</v>
      </c>
      <c r="AL537" s="2">
        <v>0</v>
      </c>
      <c r="AM537" s="2">
        <v>1.8462069999999999E-5</v>
      </c>
      <c r="AN537" s="2">
        <v>4.2012519999999999E-4</v>
      </c>
      <c r="AO537" s="2">
        <v>2.9615430000000001E-6</v>
      </c>
      <c r="AP537" s="2">
        <v>6.16068E-3</v>
      </c>
      <c r="AQ537" s="2">
        <v>0</v>
      </c>
      <c r="AR537" s="2">
        <v>0</v>
      </c>
      <c r="AS537" s="2">
        <v>0</v>
      </c>
      <c r="AT537" s="2">
        <v>0</v>
      </c>
      <c r="AU537" s="2">
        <v>0</v>
      </c>
      <c r="AV537" s="2">
        <v>0</v>
      </c>
      <c r="AW537" s="2">
        <v>0</v>
      </c>
      <c r="AX537" s="2">
        <v>0</v>
      </c>
      <c r="AY537" s="2">
        <v>0</v>
      </c>
      <c r="AZ537" s="2">
        <v>0</v>
      </c>
      <c r="BA537" s="2">
        <v>0</v>
      </c>
      <c r="BB537" s="2">
        <v>0</v>
      </c>
      <c r="BC537" s="2">
        <v>0</v>
      </c>
      <c r="BD537" s="2">
        <v>0.10257230000000001</v>
      </c>
      <c r="BE537" s="2">
        <v>0</v>
      </c>
      <c r="BF537" s="2">
        <v>0</v>
      </c>
      <c r="BG537" s="2">
        <v>0</v>
      </c>
      <c r="BH537" s="2">
        <v>0</v>
      </c>
      <c r="BI537" s="2">
        <v>0</v>
      </c>
      <c r="BJ537" s="2">
        <v>0</v>
      </c>
      <c r="BK537" s="2">
        <v>0</v>
      </c>
      <c r="BL537" s="2">
        <v>2.1567670000000001E-5</v>
      </c>
      <c r="BM537" s="2">
        <v>0</v>
      </c>
      <c r="BN537" s="2">
        <v>0.23766480000000001</v>
      </c>
    </row>
    <row r="538" spans="1:66">
      <c r="A538" s="2">
        <v>3285</v>
      </c>
      <c r="B538" t="s">
        <v>5</v>
      </c>
      <c r="C538" s="2">
        <v>9858837000</v>
      </c>
      <c r="D538" s="2">
        <v>1.143415E-9</v>
      </c>
      <c r="E538" s="2">
        <v>1.78717E-4</v>
      </c>
      <c r="F538" s="2">
        <v>0</v>
      </c>
      <c r="G538" s="2">
        <v>0</v>
      </c>
      <c r="H538" s="2">
        <v>0</v>
      </c>
      <c r="I538" s="2">
        <v>0</v>
      </c>
      <c r="J538" s="2">
        <v>2.5234969999999999E-5</v>
      </c>
      <c r="K538" s="2">
        <v>1.4496309999999999E-5</v>
      </c>
      <c r="L538" s="2">
        <v>0</v>
      </c>
      <c r="M538" s="2">
        <v>0</v>
      </c>
      <c r="N538" s="2">
        <v>0</v>
      </c>
      <c r="O538" s="2">
        <v>0</v>
      </c>
      <c r="P538" s="2">
        <v>0</v>
      </c>
      <c r="Q538" s="2">
        <v>0</v>
      </c>
      <c r="R538" s="2">
        <v>0</v>
      </c>
      <c r="S538" s="2">
        <v>5.0007479999999997E-5</v>
      </c>
      <c r="T538" s="2">
        <v>1.0451049999999999E-4</v>
      </c>
      <c r="U538" s="2">
        <v>0</v>
      </c>
      <c r="V538" s="2">
        <v>2.1492300000000001E-6</v>
      </c>
      <c r="W538" s="2">
        <v>0</v>
      </c>
      <c r="X538" s="2">
        <v>0</v>
      </c>
      <c r="Y538" s="2">
        <v>4.662508E-6</v>
      </c>
      <c r="Z538" s="2">
        <v>1.411414E-5</v>
      </c>
      <c r="AA538" s="2">
        <v>0</v>
      </c>
      <c r="AB538" s="2">
        <v>1.145988E-6</v>
      </c>
      <c r="AC538" s="2">
        <v>0</v>
      </c>
      <c r="AD538" s="2">
        <v>4.8921159999999995E-7</v>
      </c>
      <c r="AE538" s="2">
        <v>4.2235640000000002E-5</v>
      </c>
      <c r="AF538" s="2">
        <v>4.8080520000000003E-7</v>
      </c>
      <c r="AG538" s="2">
        <v>0</v>
      </c>
      <c r="AH538" s="2">
        <v>0</v>
      </c>
      <c r="AI538" s="2">
        <v>0</v>
      </c>
      <c r="AJ538" s="2">
        <v>6.2508360000000002E-8</v>
      </c>
      <c r="AK538" s="2">
        <v>0</v>
      </c>
      <c r="AL538" s="2">
        <v>0</v>
      </c>
      <c r="AM538" s="2">
        <v>1.34525E-7</v>
      </c>
      <c r="AN538" s="2">
        <v>2.8256749999999998E-6</v>
      </c>
      <c r="AO538" s="2">
        <v>2.2851969999999999E-8</v>
      </c>
      <c r="AP538" s="2">
        <v>1.1931039999999999E-5</v>
      </c>
      <c r="AQ538" s="2">
        <v>0</v>
      </c>
      <c r="AR538" s="2">
        <v>0</v>
      </c>
      <c r="AS538" s="2">
        <v>0</v>
      </c>
      <c r="AT538" s="2">
        <v>0</v>
      </c>
      <c r="AU538" s="2">
        <v>0</v>
      </c>
      <c r="AV538" s="2">
        <v>0</v>
      </c>
      <c r="AW538" s="2">
        <v>0</v>
      </c>
      <c r="AX538" s="2">
        <v>0</v>
      </c>
      <c r="AY538" s="2">
        <v>0</v>
      </c>
      <c r="AZ538" s="2">
        <v>0</v>
      </c>
      <c r="BA538" s="2">
        <v>0</v>
      </c>
      <c r="BB538" s="2">
        <v>0</v>
      </c>
      <c r="BC538" s="2">
        <v>0</v>
      </c>
      <c r="BD538" s="2">
        <v>2.0016220000000001E-5</v>
      </c>
      <c r="BE538" s="2">
        <v>0</v>
      </c>
      <c r="BF538" s="2">
        <v>0</v>
      </c>
      <c r="BG538" s="2">
        <v>0</v>
      </c>
      <c r="BH538" s="2">
        <v>0</v>
      </c>
      <c r="BI538" s="2">
        <v>0</v>
      </c>
      <c r="BJ538" s="2">
        <v>0</v>
      </c>
      <c r="BK538" s="2">
        <v>0</v>
      </c>
      <c r="BL538" s="2">
        <v>5.454495E-8</v>
      </c>
      <c r="BM538" s="2">
        <v>0</v>
      </c>
      <c r="BN538" s="2">
        <v>2.9457419999999999E-4</v>
      </c>
    </row>
    <row r="539" spans="1:66">
      <c r="A539" s="2">
        <v>3285</v>
      </c>
      <c r="B539" t="s">
        <v>6</v>
      </c>
      <c r="C539" s="2">
        <v>366982800</v>
      </c>
      <c r="D539" s="2">
        <v>1.101622E-7</v>
      </c>
      <c r="E539" s="2">
        <v>3.67044E-5</v>
      </c>
      <c r="F539" s="2">
        <v>0</v>
      </c>
      <c r="G539" s="2">
        <v>0</v>
      </c>
      <c r="H539" s="2">
        <v>0</v>
      </c>
      <c r="I539" s="2">
        <v>0</v>
      </c>
      <c r="J539" s="2">
        <v>0</v>
      </c>
      <c r="K539" s="2">
        <v>0</v>
      </c>
      <c r="L539" s="2">
        <v>4.7137850000000002E-2</v>
      </c>
      <c r="M539" s="2">
        <v>0</v>
      </c>
      <c r="N539" s="2">
        <v>4.259955E-2</v>
      </c>
      <c r="O539" s="2">
        <v>0</v>
      </c>
      <c r="P539" s="2">
        <v>0</v>
      </c>
      <c r="Q539" s="2">
        <v>0</v>
      </c>
      <c r="R539" s="2">
        <v>0</v>
      </c>
      <c r="S539" s="2">
        <v>0</v>
      </c>
      <c r="T539" s="2">
        <v>0</v>
      </c>
      <c r="U539" s="2">
        <v>0</v>
      </c>
      <c r="V539" s="2">
        <v>0</v>
      </c>
      <c r="W539" s="2">
        <v>0</v>
      </c>
      <c r="X539" s="2">
        <v>3.3191399999999999E-4</v>
      </c>
      <c r="Y539" s="2">
        <v>0</v>
      </c>
      <c r="Z539" s="2">
        <v>0</v>
      </c>
      <c r="AA539" s="2">
        <v>0</v>
      </c>
      <c r="AB539" s="2">
        <v>6.7777630000000005E-2</v>
      </c>
      <c r="AC539" s="2">
        <v>0</v>
      </c>
      <c r="AD539" s="2">
        <v>0</v>
      </c>
      <c r="AE539" s="2">
        <v>8.3782640000000005E-2</v>
      </c>
      <c r="AF539" s="2">
        <v>5.3084600000000001E-3</v>
      </c>
      <c r="AG539" s="2">
        <v>0</v>
      </c>
      <c r="AH539" s="2">
        <v>7.3829129999999998E-6</v>
      </c>
      <c r="AI539" s="2">
        <v>0</v>
      </c>
      <c r="AJ539" s="2">
        <v>1.54714E-3</v>
      </c>
      <c r="AK539" s="2">
        <v>0</v>
      </c>
      <c r="AL539" s="2">
        <v>0</v>
      </c>
      <c r="AM539" s="2">
        <v>3.2597209999999998E-4</v>
      </c>
      <c r="AN539" s="2">
        <v>5.1499249999999996E-3</v>
      </c>
      <c r="AO539" s="2">
        <v>5.4923750000000001E-4</v>
      </c>
      <c r="AP539" s="2">
        <v>2.2199359999999999E-4</v>
      </c>
      <c r="AQ539" s="2">
        <v>0</v>
      </c>
      <c r="AR539" s="2">
        <v>0</v>
      </c>
      <c r="AS539" s="2">
        <v>0</v>
      </c>
      <c r="AT539" s="2">
        <v>0</v>
      </c>
      <c r="AU539" s="2">
        <v>0</v>
      </c>
      <c r="AV539" s="2">
        <v>0</v>
      </c>
      <c r="AW539" s="2">
        <v>0</v>
      </c>
      <c r="AX539" s="2">
        <v>0</v>
      </c>
      <c r="AY539" s="2">
        <v>0</v>
      </c>
      <c r="AZ539" s="2">
        <v>0</v>
      </c>
      <c r="BA539" s="2">
        <v>0</v>
      </c>
      <c r="BB539" s="2">
        <v>0</v>
      </c>
      <c r="BC539" s="2">
        <v>0</v>
      </c>
      <c r="BD539" s="2">
        <v>1.770501E-2</v>
      </c>
      <c r="BE539" s="2">
        <v>0</v>
      </c>
      <c r="BF539" s="2">
        <v>0</v>
      </c>
      <c r="BG539" s="2">
        <v>0</v>
      </c>
      <c r="BH539" s="2">
        <v>0</v>
      </c>
      <c r="BI539" s="2">
        <v>0</v>
      </c>
      <c r="BJ539" s="2">
        <v>0</v>
      </c>
      <c r="BK539" s="2">
        <v>0</v>
      </c>
      <c r="BL539" s="2">
        <v>0</v>
      </c>
      <c r="BM539" s="2">
        <v>0</v>
      </c>
      <c r="BN539" s="2">
        <v>0.27244469999999998</v>
      </c>
    </row>
    <row r="540" spans="1:66">
      <c r="A540" s="2">
        <v>3285</v>
      </c>
      <c r="B540" t="s">
        <v>7</v>
      </c>
      <c r="C540" s="2">
        <v>269745800</v>
      </c>
      <c r="D540" s="2">
        <v>3.799298E-7</v>
      </c>
      <c r="E540" s="2">
        <v>4.3597780000000001E-11</v>
      </c>
      <c r="F540" s="2">
        <v>0</v>
      </c>
      <c r="G540" s="2">
        <v>0</v>
      </c>
      <c r="H540" s="2">
        <v>2.7786639999999999E-5</v>
      </c>
      <c r="I540" s="2">
        <v>0</v>
      </c>
      <c r="J540" s="2">
        <v>0</v>
      </c>
      <c r="K540" s="2">
        <v>0</v>
      </c>
      <c r="L540" s="2">
        <v>0.12893850000000001</v>
      </c>
      <c r="M540" s="2">
        <v>0</v>
      </c>
      <c r="N540" s="2">
        <v>8.666768E-3</v>
      </c>
      <c r="O540" s="2">
        <v>8.5211750000000002E-7</v>
      </c>
      <c r="P540" s="2">
        <v>0</v>
      </c>
      <c r="Q540" s="2">
        <v>0</v>
      </c>
      <c r="R540" s="2">
        <v>0</v>
      </c>
      <c r="S540" s="2">
        <v>0</v>
      </c>
      <c r="T540" s="2">
        <v>0</v>
      </c>
      <c r="U540" s="2">
        <v>1.3604769999999999E-3</v>
      </c>
      <c r="V540" s="2">
        <v>0</v>
      </c>
      <c r="W540" s="2">
        <v>0</v>
      </c>
      <c r="X540" s="2">
        <v>4.0147240000000002E-4</v>
      </c>
      <c r="Y540" s="2">
        <v>0</v>
      </c>
      <c r="Z540" s="2">
        <v>0</v>
      </c>
      <c r="AA540" s="2">
        <v>0</v>
      </c>
      <c r="AB540" s="2">
        <v>0</v>
      </c>
      <c r="AC540" s="2">
        <v>0</v>
      </c>
      <c r="AD540" s="2">
        <v>0</v>
      </c>
      <c r="AE540" s="2">
        <v>1.2867089999999999E-2</v>
      </c>
      <c r="AF540" s="2">
        <v>0</v>
      </c>
      <c r="AG540" s="2">
        <v>0</v>
      </c>
      <c r="AH540" s="2">
        <v>4.2770150000000002E-5</v>
      </c>
      <c r="AI540" s="2">
        <v>0</v>
      </c>
      <c r="AJ540" s="2">
        <v>1.864956E-4</v>
      </c>
      <c r="AK540" s="2">
        <v>0</v>
      </c>
      <c r="AL540" s="2">
        <v>0</v>
      </c>
      <c r="AM540" s="2">
        <v>2.6057149999999998E-5</v>
      </c>
      <c r="AN540" s="2">
        <v>3.6812599999999998E-4</v>
      </c>
      <c r="AO540" s="2">
        <v>2.6107869999999999E-5</v>
      </c>
      <c r="AP540" s="2">
        <v>3.5130140000000001E-3</v>
      </c>
      <c r="AQ540" s="2">
        <v>0</v>
      </c>
      <c r="AR540" s="2">
        <v>0</v>
      </c>
      <c r="AS540" s="2">
        <v>0</v>
      </c>
      <c r="AT540" s="2">
        <v>0</v>
      </c>
      <c r="AU540" s="2">
        <v>0</v>
      </c>
      <c r="AV540" s="2">
        <v>0</v>
      </c>
      <c r="AW540" s="2">
        <v>0</v>
      </c>
      <c r="AX540" s="2">
        <v>0</v>
      </c>
      <c r="AY540" s="2">
        <v>0</v>
      </c>
      <c r="AZ540" s="2">
        <v>0</v>
      </c>
      <c r="BA540" s="2">
        <v>0</v>
      </c>
      <c r="BB540" s="2">
        <v>0</v>
      </c>
      <c r="BC540" s="2">
        <v>0</v>
      </c>
      <c r="BD540" s="2">
        <v>0.1004736</v>
      </c>
      <c r="BE540" s="2">
        <v>0</v>
      </c>
      <c r="BF540" s="2">
        <v>0</v>
      </c>
      <c r="BG540" s="2">
        <v>0</v>
      </c>
      <c r="BH540" s="2">
        <v>0</v>
      </c>
      <c r="BI540" s="2">
        <v>0</v>
      </c>
      <c r="BJ540" s="2">
        <v>0</v>
      </c>
      <c r="BK540" s="2">
        <v>0</v>
      </c>
      <c r="BL540" s="2">
        <v>2.196277E-5</v>
      </c>
      <c r="BM540" s="2">
        <v>0</v>
      </c>
      <c r="BN540" s="2">
        <v>0.25692110000000001</v>
      </c>
    </row>
    <row r="541" spans="1:66">
      <c r="A541" s="2">
        <v>3285</v>
      </c>
      <c r="B541" t="s">
        <v>8</v>
      </c>
      <c r="C541" s="2">
        <v>2077262</v>
      </c>
      <c r="D541" s="2">
        <v>7.4346450000000002E-9</v>
      </c>
      <c r="E541" s="2">
        <v>0.2432983</v>
      </c>
      <c r="F541" s="2">
        <v>0</v>
      </c>
      <c r="G541" s="2">
        <v>0</v>
      </c>
      <c r="H541" s="2">
        <v>0</v>
      </c>
      <c r="I541" s="2">
        <v>0</v>
      </c>
      <c r="J541" s="2">
        <v>0</v>
      </c>
      <c r="K541" s="2">
        <v>0</v>
      </c>
      <c r="L541" s="2">
        <v>0</v>
      </c>
      <c r="M541" s="2">
        <v>0</v>
      </c>
      <c r="N541" s="2">
        <v>3.734182E-3</v>
      </c>
      <c r="O541" s="2">
        <v>0</v>
      </c>
      <c r="P541" s="2">
        <v>0</v>
      </c>
      <c r="Q541" s="2">
        <v>0</v>
      </c>
      <c r="R541" s="2">
        <v>0</v>
      </c>
      <c r="S541" s="2">
        <v>0</v>
      </c>
      <c r="T541" s="2">
        <v>0</v>
      </c>
      <c r="U541" s="2">
        <v>0</v>
      </c>
      <c r="V541" s="2">
        <v>0</v>
      </c>
      <c r="W541" s="2">
        <v>0</v>
      </c>
      <c r="X541" s="2">
        <v>0</v>
      </c>
      <c r="Y541" s="2">
        <v>0</v>
      </c>
      <c r="Z541" s="2">
        <v>0</v>
      </c>
      <c r="AA541" s="2">
        <v>0</v>
      </c>
      <c r="AB541" s="2">
        <v>0</v>
      </c>
      <c r="AC541" s="2">
        <v>0</v>
      </c>
      <c r="AD541" s="2">
        <v>0</v>
      </c>
      <c r="AE541" s="2">
        <v>2.8763230000000001E-3</v>
      </c>
      <c r="AF541" s="2">
        <v>0</v>
      </c>
      <c r="AG541" s="2">
        <v>0</v>
      </c>
      <c r="AH541" s="2">
        <v>3.715211E-7</v>
      </c>
      <c r="AI541" s="2">
        <v>0</v>
      </c>
      <c r="AJ541" s="2">
        <v>4.361848E-6</v>
      </c>
      <c r="AK541" s="2">
        <v>0</v>
      </c>
      <c r="AL541" s="2">
        <v>0</v>
      </c>
      <c r="AM541" s="2">
        <v>1.7762350000000001E-5</v>
      </c>
      <c r="AN541" s="2">
        <v>2.323022E-4</v>
      </c>
      <c r="AO541" s="2">
        <v>1.070239E-5</v>
      </c>
      <c r="AP541" s="2">
        <v>0</v>
      </c>
      <c r="AQ541" s="2">
        <v>0</v>
      </c>
      <c r="AR541" s="2">
        <v>0</v>
      </c>
      <c r="AS541" s="2">
        <v>0</v>
      </c>
      <c r="AT541" s="2">
        <v>0</v>
      </c>
      <c r="AU541" s="2">
        <v>0</v>
      </c>
      <c r="AV541" s="2">
        <v>0</v>
      </c>
      <c r="AW541" s="2">
        <v>0</v>
      </c>
      <c r="AX541" s="2">
        <v>0</v>
      </c>
      <c r="AY541" s="2">
        <v>0</v>
      </c>
      <c r="AZ541" s="2">
        <v>0</v>
      </c>
      <c r="BA541" s="2">
        <v>0</v>
      </c>
      <c r="BB541" s="2">
        <v>0</v>
      </c>
      <c r="BC541" s="2">
        <v>0</v>
      </c>
      <c r="BD541" s="2">
        <v>0</v>
      </c>
      <c r="BE541" s="2">
        <v>0</v>
      </c>
      <c r="BF541" s="2">
        <v>0</v>
      </c>
      <c r="BG541" s="2">
        <v>0</v>
      </c>
      <c r="BH541" s="2">
        <v>0</v>
      </c>
      <c r="BI541" s="2">
        <v>0</v>
      </c>
      <c r="BJ541" s="2">
        <v>0</v>
      </c>
      <c r="BK541" s="2">
        <v>0</v>
      </c>
      <c r="BL541" s="2">
        <v>0</v>
      </c>
      <c r="BM541" s="2">
        <v>0</v>
      </c>
      <c r="BN541" s="2">
        <v>6.8760059999999996E-3</v>
      </c>
    </row>
    <row r="542" spans="1:66">
      <c r="A542" s="2">
        <v>3285</v>
      </c>
      <c r="B542" t="s">
        <v>9</v>
      </c>
      <c r="C542" s="2">
        <v>48041130000</v>
      </c>
      <c r="D542" s="2">
        <v>8.0573700000000002E-19</v>
      </c>
      <c r="E542" s="2">
        <v>1.33824E-6</v>
      </c>
      <c r="F542" s="2">
        <v>0</v>
      </c>
      <c r="G542" s="2">
        <v>0</v>
      </c>
      <c r="H542" s="2">
        <v>0</v>
      </c>
      <c r="I542" s="2">
        <v>0</v>
      </c>
      <c r="J542" s="2">
        <v>0</v>
      </c>
      <c r="K542" s="2">
        <v>0</v>
      </c>
      <c r="L542" s="2">
        <v>1.784765E-3</v>
      </c>
      <c r="M542" s="2">
        <v>0</v>
      </c>
      <c r="N542" s="2">
        <v>5.8574820000000002E-5</v>
      </c>
      <c r="O542" s="2">
        <v>4.2353630000000002E-7</v>
      </c>
      <c r="P542" s="2">
        <v>0</v>
      </c>
      <c r="Q542" s="2">
        <v>0</v>
      </c>
      <c r="R542" s="2">
        <v>0</v>
      </c>
      <c r="S542" s="2">
        <v>4.6155060000000001E-7</v>
      </c>
      <c r="T542" s="2">
        <v>0</v>
      </c>
      <c r="U542" s="2">
        <v>1.207689E-4</v>
      </c>
      <c r="V542" s="2">
        <v>0</v>
      </c>
      <c r="W542" s="2">
        <v>0</v>
      </c>
      <c r="X542" s="2">
        <v>7.6837510000000005E-5</v>
      </c>
      <c r="Y542" s="2">
        <v>0</v>
      </c>
      <c r="Z542" s="2">
        <v>0</v>
      </c>
      <c r="AA542" s="2">
        <v>0</v>
      </c>
      <c r="AB542" s="2">
        <v>0</v>
      </c>
      <c r="AC542" s="2">
        <v>1.0912520000000001E-5</v>
      </c>
      <c r="AD542" s="2">
        <v>0</v>
      </c>
      <c r="AE542" s="2">
        <v>9.1512929999999998E-5</v>
      </c>
      <c r="AF542" s="2">
        <v>0</v>
      </c>
      <c r="AG542" s="2">
        <v>8.8515909999999998E-7</v>
      </c>
      <c r="AH542" s="2">
        <v>5.275318E-8</v>
      </c>
      <c r="AI542" s="2">
        <v>0</v>
      </c>
      <c r="AJ542" s="2">
        <v>2.911691E-6</v>
      </c>
      <c r="AK542" s="2">
        <v>0</v>
      </c>
      <c r="AL542" s="2">
        <v>0</v>
      </c>
      <c r="AM542" s="2">
        <v>2.0852879999999999E-7</v>
      </c>
      <c r="AN542" s="2">
        <v>6.5044600000000005E-7</v>
      </c>
      <c r="AO542" s="2">
        <v>4.5435129999999998E-8</v>
      </c>
      <c r="AP542" s="2">
        <v>2.4245800000000001E-7</v>
      </c>
      <c r="AQ542" s="2">
        <v>0</v>
      </c>
      <c r="AR542" s="2">
        <v>0</v>
      </c>
      <c r="AS542" s="2">
        <v>0</v>
      </c>
      <c r="AT542" s="2">
        <v>0</v>
      </c>
      <c r="AU542" s="2">
        <v>0</v>
      </c>
      <c r="AV542" s="2">
        <v>0</v>
      </c>
      <c r="AW542" s="2">
        <v>0</v>
      </c>
      <c r="AX542" s="2">
        <v>0</v>
      </c>
      <c r="AY542" s="2">
        <v>0</v>
      </c>
      <c r="AZ542" s="2">
        <v>0</v>
      </c>
      <c r="BA542" s="2">
        <v>0</v>
      </c>
      <c r="BB542" s="2">
        <v>0</v>
      </c>
      <c r="BC542" s="2">
        <v>0</v>
      </c>
      <c r="BD542" s="2">
        <v>2.197385E-5</v>
      </c>
      <c r="BE542" s="2">
        <v>0</v>
      </c>
      <c r="BF542" s="2">
        <v>0</v>
      </c>
      <c r="BG542" s="2">
        <v>0</v>
      </c>
      <c r="BH542" s="2">
        <v>0</v>
      </c>
      <c r="BI542" s="2">
        <v>0</v>
      </c>
      <c r="BJ542" s="2">
        <v>0</v>
      </c>
      <c r="BK542" s="2">
        <v>0</v>
      </c>
      <c r="BL542" s="2">
        <v>2.185569E-9</v>
      </c>
      <c r="BM542" s="2">
        <v>0</v>
      </c>
      <c r="BN542" s="2">
        <v>2.1712290000000002E-3</v>
      </c>
    </row>
    <row r="543" spans="1:66">
      <c r="A543" s="2">
        <v>3285</v>
      </c>
      <c r="B543" t="s">
        <v>10</v>
      </c>
      <c r="C543" s="2">
        <v>626117700000</v>
      </c>
      <c r="D543" s="2">
        <v>2.742547E-13</v>
      </c>
      <c r="E543" s="2">
        <v>6.3295210000000004E-11</v>
      </c>
      <c r="F543" s="2">
        <v>0</v>
      </c>
      <c r="G543" s="2">
        <v>2.4525100000000002E-3</v>
      </c>
      <c r="H543" s="2">
        <v>1.3022789999999999E-3</v>
      </c>
      <c r="I543" s="2">
        <v>0</v>
      </c>
      <c r="J543" s="2">
        <v>1.191738E-2</v>
      </c>
      <c r="K543" s="2">
        <v>2.7398420000000001E-3</v>
      </c>
      <c r="L543" s="2">
        <v>6.3717480000000007E-2</v>
      </c>
      <c r="M543" s="2">
        <v>3.0047229999999999E-3</v>
      </c>
      <c r="N543" s="2">
        <v>3.6744099999999999E-3</v>
      </c>
      <c r="O543" s="2">
        <v>0</v>
      </c>
      <c r="P543" s="2">
        <v>0.22503200000000001</v>
      </c>
      <c r="Q543" s="2">
        <v>4.3286230000000002E-2</v>
      </c>
      <c r="R543" s="2">
        <v>2.9780369999999998E-3</v>
      </c>
      <c r="S543" s="2">
        <v>1.017087E-2</v>
      </c>
      <c r="T543" s="2">
        <v>2.00748E-2</v>
      </c>
      <c r="U543" s="2">
        <v>3.2017719999999999E-3</v>
      </c>
      <c r="V543" s="2">
        <v>6.7593090000000002E-4</v>
      </c>
      <c r="W543" s="2">
        <v>2.7199530000000002E-4</v>
      </c>
      <c r="X543" s="2">
        <v>1.674147E-4</v>
      </c>
      <c r="Y543" s="2">
        <v>8.9285090000000003E-4</v>
      </c>
      <c r="Z543" s="2">
        <v>1.790105E-3</v>
      </c>
      <c r="AA543" s="2">
        <v>1.8229469999999999E-3</v>
      </c>
      <c r="AB543" s="2">
        <v>1.329675E-3</v>
      </c>
      <c r="AC543" s="2">
        <v>3.4423779999999999E-5</v>
      </c>
      <c r="AD543" s="2">
        <v>2.5255500000000001E-4</v>
      </c>
      <c r="AE543" s="2">
        <v>1.2125149999999999E-2</v>
      </c>
      <c r="AF543" s="2">
        <v>0</v>
      </c>
      <c r="AG543" s="2">
        <v>6.7089100000000001E-5</v>
      </c>
      <c r="AH543" s="2">
        <v>0</v>
      </c>
      <c r="AI543" s="2">
        <v>3.8824170000000002E-4</v>
      </c>
      <c r="AJ543" s="2">
        <v>1.2901239999999999E-4</v>
      </c>
      <c r="AK543" s="2">
        <v>1.4502610000000001E-4</v>
      </c>
      <c r="AL543" s="2">
        <v>0</v>
      </c>
      <c r="AM543" s="2">
        <v>5.6434139999999998E-5</v>
      </c>
      <c r="AN543" s="2">
        <v>9.5673410000000003E-4</v>
      </c>
      <c r="AO543" s="2">
        <v>4.4227680000000002E-5</v>
      </c>
      <c r="AP543" s="2">
        <v>2.4387369999999998E-2</v>
      </c>
      <c r="AQ543" s="2">
        <v>0</v>
      </c>
      <c r="AR543" s="2">
        <v>0</v>
      </c>
      <c r="AS543" s="2">
        <v>0</v>
      </c>
      <c r="AT543" s="2">
        <v>0</v>
      </c>
      <c r="AU543" s="2">
        <v>0</v>
      </c>
      <c r="AV543" s="2">
        <v>0</v>
      </c>
      <c r="AW543" s="2">
        <v>0</v>
      </c>
      <c r="AX543" s="2">
        <v>0</v>
      </c>
      <c r="AY543" s="2">
        <v>0</v>
      </c>
      <c r="AZ543" s="2">
        <v>0</v>
      </c>
      <c r="BA543" s="2">
        <v>0</v>
      </c>
      <c r="BB543" s="2">
        <v>0</v>
      </c>
      <c r="BC543" s="2">
        <v>0</v>
      </c>
      <c r="BD543" s="2">
        <v>0.47187269999999998</v>
      </c>
      <c r="BE543" s="2">
        <v>0</v>
      </c>
      <c r="BF543" s="2">
        <v>0</v>
      </c>
      <c r="BG543" s="2">
        <v>0</v>
      </c>
      <c r="BH543" s="2">
        <v>0</v>
      </c>
      <c r="BI543" s="2">
        <v>0</v>
      </c>
      <c r="BJ543" s="2">
        <v>0</v>
      </c>
      <c r="BK543" s="2">
        <v>0</v>
      </c>
      <c r="BL543" s="2">
        <v>8.4799179999999998E-5</v>
      </c>
      <c r="BM543" s="2">
        <v>0</v>
      </c>
      <c r="BN543" s="2">
        <v>0.91104700000000005</v>
      </c>
    </row>
    <row r="544" spans="1:66">
      <c r="A544" s="2">
        <v>3285</v>
      </c>
      <c r="B544" t="s">
        <v>11</v>
      </c>
      <c r="C544" s="2">
        <v>30423990000</v>
      </c>
      <c r="D544" s="2">
        <v>9.4972290000000005E-7</v>
      </c>
      <c r="E544" s="2">
        <v>2.3732709999999999E-11</v>
      </c>
      <c r="F544" s="2">
        <v>0</v>
      </c>
      <c r="G544" s="2">
        <v>7.1974789999999995E-4</v>
      </c>
      <c r="H544" s="2">
        <v>1.6166969999999999E-4</v>
      </c>
      <c r="I544" s="2">
        <v>0</v>
      </c>
      <c r="J544" s="2">
        <v>2.514591E-3</v>
      </c>
      <c r="K544" s="2">
        <v>4.4155900000000001E-4</v>
      </c>
      <c r="L544" s="2">
        <v>7.6518589999999996E-3</v>
      </c>
      <c r="M544" s="2">
        <v>8.0497209999999997E-4</v>
      </c>
      <c r="N544" s="2">
        <v>1.244977E-3</v>
      </c>
      <c r="O544" s="2">
        <v>0</v>
      </c>
      <c r="P544" s="2">
        <v>2.5734690000000001E-2</v>
      </c>
      <c r="Q544" s="2">
        <v>9.9570509999999997E-3</v>
      </c>
      <c r="R544" s="2">
        <v>1.0100020000000001E-3</v>
      </c>
      <c r="S544" s="2">
        <v>4.3374049999999999E-3</v>
      </c>
      <c r="T544" s="2">
        <v>7.8668249999999992E-3</v>
      </c>
      <c r="U544" s="2">
        <v>2.1199539999999998E-3</v>
      </c>
      <c r="V544" s="2">
        <v>3.6068109999999999E-4</v>
      </c>
      <c r="W544" s="2">
        <v>8.6482370000000002E-5</v>
      </c>
      <c r="X544" s="2">
        <v>1.9383059999999999E-4</v>
      </c>
      <c r="Y544" s="2">
        <v>4.394976E-4</v>
      </c>
      <c r="Z544" s="2">
        <v>1.921323E-3</v>
      </c>
      <c r="AA544" s="2">
        <v>1.1392590000000001E-3</v>
      </c>
      <c r="AB544" s="2">
        <v>1.068872E-4</v>
      </c>
      <c r="AC544" s="2">
        <v>1.581781E-5</v>
      </c>
      <c r="AD544" s="2">
        <v>2.3336559999999999E-4</v>
      </c>
      <c r="AE544" s="2">
        <v>4.2659220000000001E-3</v>
      </c>
      <c r="AF544" s="2">
        <v>0</v>
      </c>
      <c r="AG544" s="2">
        <v>2.5174909999999999E-5</v>
      </c>
      <c r="AH544" s="2">
        <v>0</v>
      </c>
      <c r="AI544" s="2">
        <v>1.2235729999999999E-4</v>
      </c>
      <c r="AJ544" s="2">
        <v>0</v>
      </c>
      <c r="AK544" s="2">
        <v>1.3314079999999999E-4</v>
      </c>
      <c r="AL544" s="2">
        <v>0</v>
      </c>
      <c r="AM544" s="2">
        <v>1.2579890000000001E-5</v>
      </c>
      <c r="AN544" s="2">
        <v>1.786615E-4</v>
      </c>
      <c r="AO544" s="2">
        <v>0</v>
      </c>
      <c r="AP544" s="2">
        <v>4.8823800000000004E-3</v>
      </c>
      <c r="AQ544" s="2">
        <v>0</v>
      </c>
      <c r="AR544" s="2">
        <v>0</v>
      </c>
      <c r="AS544" s="2">
        <v>0</v>
      </c>
      <c r="AT544" s="2">
        <v>0</v>
      </c>
      <c r="AU544" s="2">
        <v>0</v>
      </c>
      <c r="AV544" s="2">
        <v>0</v>
      </c>
      <c r="AW544" s="2">
        <v>0</v>
      </c>
      <c r="AX544" s="2">
        <v>0</v>
      </c>
      <c r="AY544" s="2">
        <v>0</v>
      </c>
      <c r="AZ544" s="2">
        <v>0</v>
      </c>
      <c r="BA544" s="2">
        <v>0</v>
      </c>
      <c r="BB544" s="2">
        <v>0</v>
      </c>
      <c r="BC544" s="2">
        <v>0</v>
      </c>
      <c r="BD544" s="2">
        <v>0.1109668</v>
      </c>
      <c r="BE544" s="2">
        <v>0</v>
      </c>
      <c r="BF544" s="2">
        <v>0</v>
      </c>
      <c r="BG544" s="2">
        <v>0</v>
      </c>
      <c r="BH544" s="2">
        <v>0</v>
      </c>
      <c r="BI544" s="2">
        <v>0</v>
      </c>
      <c r="BJ544" s="2">
        <v>0</v>
      </c>
      <c r="BK544" s="2">
        <v>0</v>
      </c>
      <c r="BL544" s="2">
        <v>4.8444220000000001E-5</v>
      </c>
      <c r="BM544" s="2">
        <v>0</v>
      </c>
      <c r="BN544" s="2">
        <v>0.1896979</v>
      </c>
    </row>
    <row r="545" spans="1:66">
      <c r="A545" s="2">
        <v>3285</v>
      </c>
      <c r="B545" t="s">
        <v>12</v>
      </c>
      <c r="C545" s="2">
        <v>214996300</v>
      </c>
      <c r="D545" s="2">
        <v>1.5751820000000001E-4</v>
      </c>
      <c r="E545" s="2">
        <v>4.9375109999999998E-12</v>
      </c>
      <c r="F545" s="2">
        <v>0</v>
      </c>
      <c r="G545" s="2">
        <v>7.0462910000000005E-4</v>
      </c>
      <c r="H545" s="2">
        <v>0</v>
      </c>
      <c r="I545" s="2">
        <v>0</v>
      </c>
      <c r="J545" s="2">
        <v>0</v>
      </c>
      <c r="K545" s="2">
        <v>0</v>
      </c>
      <c r="L545" s="2">
        <v>2.0888239999999999E-2</v>
      </c>
      <c r="M545" s="2">
        <v>0</v>
      </c>
      <c r="N545" s="2">
        <v>3.3250720000000001E-3</v>
      </c>
      <c r="O545" s="2">
        <v>0</v>
      </c>
      <c r="P545" s="2">
        <v>0</v>
      </c>
      <c r="Q545" s="2">
        <v>0</v>
      </c>
      <c r="R545" s="2">
        <v>0</v>
      </c>
      <c r="S545" s="2">
        <v>1.51498E-3</v>
      </c>
      <c r="T545" s="2">
        <v>0</v>
      </c>
      <c r="U545" s="2">
        <v>4.486482E-3</v>
      </c>
      <c r="V545" s="2">
        <v>4.7764939999999997E-5</v>
      </c>
      <c r="W545" s="2">
        <v>0</v>
      </c>
      <c r="X545" s="2">
        <v>0</v>
      </c>
      <c r="Y545" s="2">
        <v>0</v>
      </c>
      <c r="Z545" s="2">
        <v>0</v>
      </c>
      <c r="AA545" s="2">
        <v>0</v>
      </c>
      <c r="AB545" s="2">
        <v>0</v>
      </c>
      <c r="AC545" s="2">
        <v>3.0410080000000002E-4</v>
      </c>
      <c r="AD545" s="2">
        <v>5.6656279999999995E-7</v>
      </c>
      <c r="AE545" s="2">
        <v>5.9605810000000004E-3</v>
      </c>
      <c r="AF545" s="2">
        <v>0</v>
      </c>
      <c r="AG545" s="2">
        <v>0</v>
      </c>
      <c r="AH545" s="2">
        <v>3.5672549999999998E-5</v>
      </c>
      <c r="AI545" s="2">
        <v>0</v>
      </c>
      <c r="AJ545" s="2">
        <v>9.9974370000000001E-5</v>
      </c>
      <c r="AK545" s="2">
        <v>0</v>
      </c>
      <c r="AL545" s="2">
        <v>0</v>
      </c>
      <c r="AM545" s="2">
        <v>3.4380630000000003E-5</v>
      </c>
      <c r="AN545" s="2">
        <v>4.7886290000000002E-4</v>
      </c>
      <c r="AO545" s="2">
        <v>2.8795720000000001E-5</v>
      </c>
      <c r="AP545" s="2">
        <v>2.9585069999999998E-4</v>
      </c>
      <c r="AQ545" s="2">
        <v>0</v>
      </c>
      <c r="AR545" s="2">
        <v>0</v>
      </c>
      <c r="AS545" s="2">
        <v>0</v>
      </c>
      <c r="AT545" s="2">
        <v>0</v>
      </c>
      <c r="AU545" s="2">
        <v>0</v>
      </c>
      <c r="AV545" s="2">
        <v>0</v>
      </c>
      <c r="AW545" s="2">
        <v>0</v>
      </c>
      <c r="AX545" s="2">
        <v>0</v>
      </c>
      <c r="AY545" s="2">
        <v>0</v>
      </c>
      <c r="AZ545" s="2">
        <v>0</v>
      </c>
      <c r="BA545" s="2">
        <v>0</v>
      </c>
      <c r="BB545" s="2">
        <v>0</v>
      </c>
      <c r="BC545" s="2">
        <v>0</v>
      </c>
      <c r="BD545" s="2">
        <v>1.275183E-3</v>
      </c>
      <c r="BE545" s="2">
        <v>0</v>
      </c>
      <c r="BF545" s="2">
        <v>0</v>
      </c>
      <c r="BG545" s="2">
        <v>0</v>
      </c>
      <c r="BH545" s="2">
        <v>0</v>
      </c>
      <c r="BI545" s="2">
        <v>0</v>
      </c>
      <c r="BJ545" s="2">
        <v>0</v>
      </c>
      <c r="BK545" s="2">
        <v>0</v>
      </c>
      <c r="BL545" s="2">
        <v>2.395527E-7</v>
      </c>
      <c r="BM545" s="2">
        <v>0</v>
      </c>
      <c r="BN545" s="2">
        <v>3.9481380000000003E-2</v>
      </c>
    </row>
    <row r="546" spans="1:66">
      <c r="A546" s="2">
        <v>3285</v>
      </c>
      <c r="B546" t="s">
        <v>13</v>
      </c>
      <c r="C546" s="2">
        <v>110126700000</v>
      </c>
      <c r="D546" s="2">
        <v>2.577048E-16</v>
      </c>
      <c r="E546" s="2">
        <v>1.5784719999999999E-14</v>
      </c>
      <c r="F546" s="2">
        <v>0</v>
      </c>
      <c r="G546" s="2">
        <v>3.0968529999999998E-9</v>
      </c>
      <c r="H546" s="2">
        <v>1.417561E-11</v>
      </c>
      <c r="I546" s="2">
        <v>0</v>
      </c>
      <c r="J546" s="2">
        <v>6.6081860000000001E-7</v>
      </c>
      <c r="K546" s="2">
        <v>7.5215849999999999E-7</v>
      </c>
      <c r="L546" s="2">
        <v>0</v>
      </c>
      <c r="M546" s="2">
        <v>2.078724E-8</v>
      </c>
      <c r="N546" s="2">
        <v>0</v>
      </c>
      <c r="O546" s="2">
        <v>0</v>
      </c>
      <c r="P546" s="2">
        <v>0</v>
      </c>
      <c r="Q546" s="2">
        <v>0</v>
      </c>
      <c r="R546" s="2">
        <v>0</v>
      </c>
      <c r="S546" s="2">
        <v>1.9394769999999998E-6</v>
      </c>
      <c r="T546" s="2">
        <v>3.990761E-6</v>
      </c>
      <c r="U546" s="2">
        <v>9.8298400000000009E-10</v>
      </c>
      <c r="V546" s="2">
        <v>1.6192240000000001E-7</v>
      </c>
      <c r="W546" s="2">
        <v>6.4532870000000004E-8</v>
      </c>
      <c r="X546" s="2">
        <v>1.4775090000000001E-10</v>
      </c>
      <c r="Y546" s="2">
        <v>1.7918919999999999E-7</v>
      </c>
      <c r="Z546" s="2">
        <v>5.0613349999999999E-9</v>
      </c>
      <c r="AA546" s="2">
        <v>3.3612649999999999E-7</v>
      </c>
      <c r="AB546" s="2">
        <v>1.042438E-8</v>
      </c>
      <c r="AC546" s="2">
        <v>9.3794380000000002E-11</v>
      </c>
      <c r="AD546" s="2">
        <v>2.3399619999999999E-8</v>
      </c>
      <c r="AE546" s="2">
        <v>5.1620520000000005E-7</v>
      </c>
      <c r="AF546" s="2">
        <v>2.8790570000000001E-9</v>
      </c>
      <c r="AG546" s="2">
        <v>4.9032789999999995E-10</v>
      </c>
      <c r="AH546" s="2">
        <v>0</v>
      </c>
      <c r="AI546" s="2">
        <v>1.713567E-11</v>
      </c>
      <c r="AJ546" s="2">
        <v>4.9648199999999998E-9</v>
      </c>
      <c r="AK546" s="2">
        <v>1.7254880000000001E-7</v>
      </c>
      <c r="AL546" s="2">
        <v>0</v>
      </c>
      <c r="AM546" s="2">
        <v>0</v>
      </c>
      <c r="AN546" s="2">
        <v>0</v>
      </c>
      <c r="AO546" s="2">
        <v>2.916622E-9</v>
      </c>
      <c r="AP546" s="2">
        <v>2.0373780000000001E-7</v>
      </c>
      <c r="AQ546" s="2">
        <v>0</v>
      </c>
      <c r="AR546" s="2">
        <v>0</v>
      </c>
      <c r="AS546" s="2">
        <v>0</v>
      </c>
      <c r="AT546" s="2">
        <v>0</v>
      </c>
      <c r="AU546" s="2">
        <v>0</v>
      </c>
      <c r="AV546" s="2">
        <v>0</v>
      </c>
      <c r="AW546" s="2">
        <v>0</v>
      </c>
      <c r="AX546" s="2">
        <v>0</v>
      </c>
      <c r="AY546" s="2">
        <v>0</v>
      </c>
      <c r="AZ546" s="2">
        <v>0</v>
      </c>
      <c r="BA546" s="2">
        <v>0</v>
      </c>
      <c r="BB546" s="2">
        <v>0</v>
      </c>
      <c r="BC546" s="2">
        <v>0</v>
      </c>
      <c r="BD546" s="2">
        <v>0</v>
      </c>
      <c r="BE546" s="2">
        <v>0</v>
      </c>
      <c r="BF546" s="2">
        <v>0</v>
      </c>
      <c r="BG546" s="2">
        <v>0</v>
      </c>
      <c r="BH546" s="2">
        <v>0</v>
      </c>
      <c r="BI546" s="2">
        <v>0</v>
      </c>
      <c r="BJ546" s="2">
        <v>0</v>
      </c>
      <c r="BK546" s="2">
        <v>0</v>
      </c>
      <c r="BL546" s="2">
        <v>0</v>
      </c>
      <c r="BM546" s="2">
        <v>0</v>
      </c>
      <c r="BN546" s="2">
        <v>9.052754E-6</v>
      </c>
    </row>
    <row r="547" spans="1:66">
      <c r="A547" s="2">
        <v>3285</v>
      </c>
      <c r="B547" t="s">
        <v>14</v>
      </c>
      <c r="C547" s="2">
        <v>19327820</v>
      </c>
      <c r="D547" s="2">
        <v>3.8062410000000003E-7</v>
      </c>
      <c r="E547" s="2">
        <v>4.1487840000000002E-5</v>
      </c>
      <c r="F547" s="2">
        <v>0</v>
      </c>
      <c r="G547" s="2">
        <v>0</v>
      </c>
      <c r="H547" s="2">
        <v>0</v>
      </c>
      <c r="I547" s="2">
        <v>0</v>
      </c>
      <c r="J547" s="2">
        <v>1.206691E-3</v>
      </c>
      <c r="K547" s="2">
        <v>0</v>
      </c>
      <c r="L547" s="2">
        <v>0</v>
      </c>
      <c r="M547" s="2">
        <v>0</v>
      </c>
      <c r="N547" s="2">
        <v>0</v>
      </c>
      <c r="O547" s="2">
        <v>0</v>
      </c>
      <c r="P547" s="2">
        <v>0</v>
      </c>
      <c r="Q547" s="2">
        <v>0</v>
      </c>
      <c r="R547" s="2">
        <v>0</v>
      </c>
      <c r="S547" s="2">
        <v>1.7086790000000001E-3</v>
      </c>
      <c r="T547" s="2">
        <v>1.450542E-2</v>
      </c>
      <c r="U547" s="2">
        <v>0</v>
      </c>
      <c r="V547" s="2">
        <v>1.6377739999999999E-4</v>
      </c>
      <c r="W547" s="2">
        <v>0</v>
      </c>
      <c r="X547" s="2">
        <v>0</v>
      </c>
      <c r="Y547" s="2">
        <v>3.3607230000000002E-4</v>
      </c>
      <c r="Z547" s="2">
        <v>0</v>
      </c>
      <c r="AA547" s="2">
        <v>4.3729590000000002E-4</v>
      </c>
      <c r="AB547" s="2">
        <v>0</v>
      </c>
      <c r="AC547" s="2">
        <v>1.6759079999999999E-4</v>
      </c>
      <c r="AD547" s="2">
        <v>0</v>
      </c>
      <c r="AE547" s="2">
        <v>2.139424E-3</v>
      </c>
      <c r="AF547" s="2">
        <v>0</v>
      </c>
      <c r="AG547" s="2">
        <v>0</v>
      </c>
      <c r="AH547" s="2">
        <v>0</v>
      </c>
      <c r="AI547" s="2">
        <v>0</v>
      </c>
      <c r="AJ547" s="2">
        <v>1.8512470000000001E-5</v>
      </c>
      <c r="AK547" s="2">
        <v>0</v>
      </c>
      <c r="AL547" s="2">
        <v>0</v>
      </c>
      <c r="AM547" s="2">
        <v>1.321939E-6</v>
      </c>
      <c r="AN547" s="2">
        <v>1.7322200000000002E-5</v>
      </c>
      <c r="AO547" s="2">
        <v>2.499661E-6</v>
      </c>
      <c r="AP547" s="2">
        <v>8.3611890000000004E-4</v>
      </c>
      <c r="AQ547" s="2">
        <v>0</v>
      </c>
      <c r="AR547" s="2">
        <v>0</v>
      </c>
      <c r="AS547" s="2">
        <v>0</v>
      </c>
      <c r="AT547" s="2">
        <v>0</v>
      </c>
      <c r="AU547" s="2">
        <v>0</v>
      </c>
      <c r="AV547" s="2">
        <v>0</v>
      </c>
      <c r="AW547" s="2">
        <v>0</v>
      </c>
      <c r="AX547" s="2">
        <v>0</v>
      </c>
      <c r="AY547" s="2">
        <v>0</v>
      </c>
      <c r="AZ547" s="2">
        <v>0</v>
      </c>
      <c r="BA547" s="2">
        <v>0</v>
      </c>
      <c r="BB547" s="2">
        <v>0</v>
      </c>
      <c r="BC547" s="2">
        <v>0</v>
      </c>
      <c r="BD547" s="2">
        <v>4.464746E-2</v>
      </c>
      <c r="BE547" s="2">
        <v>0</v>
      </c>
      <c r="BF547" s="2">
        <v>0</v>
      </c>
      <c r="BG547" s="2">
        <v>0</v>
      </c>
      <c r="BH547" s="2">
        <v>0</v>
      </c>
      <c r="BI547" s="2">
        <v>0</v>
      </c>
      <c r="BJ547" s="2">
        <v>0</v>
      </c>
      <c r="BK547" s="2">
        <v>0</v>
      </c>
      <c r="BL547" s="2">
        <v>2.010382E-5</v>
      </c>
      <c r="BM547" s="2">
        <v>0</v>
      </c>
      <c r="BN547" s="2">
        <v>6.6208290000000003E-2</v>
      </c>
    </row>
    <row r="548" spans="1:66">
      <c r="A548" s="2">
        <v>3285</v>
      </c>
      <c r="B548" t="s">
        <v>15</v>
      </c>
      <c r="C548" s="2">
        <v>117581600000</v>
      </c>
      <c r="D548" s="2">
        <v>1.4447699999999999E-13</v>
      </c>
      <c r="E548" s="2">
        <v>1.066306E-5</v>
      </c>
      <c r="F548" s="2">
        <v>0</v>
      </c>
      <c r="G548" s="2">
        <v>1.028809E-6</v>
      </c>
      <c r="H548" s="2">
        <v>1.8171840000000001E-8</v>
      </c>
      <c r="I548" s="2">
        <v>0</v>
      </c>
      <c r="J548" s="2">
        <v>0</v>
      </c>
      <c r="K548" s="2">
        <v>0</v>
      </c>
      <c r="L548" s="2">
        <v>6.8037480000000006E-5</v>
      </c>
      <c r="M548" s="2">
        <v>0</v>
      </c>
      <c r="N548" s="2">
        <v>3.3740849999999998E-6</v>
      </c>
      <c r="O548" s="2">
        <v>0</v>
      </c>
      <c r="P548" s="2">
        <v>0</v>
      </c>
      <c r="Q548" s="2">
        <v>0</v>
      </c>
      <c r="R548" s="2">
        <v>0</v>
      </c>
      <c r="S548" s="2">
        <v>1.024697E-7</v>
      </c>
      <c r="T548" s="2">
        <v>0</v>
      </c>
      <c r="U548" s="2">
        <v>2.3756749999999999E-5</v>
      </c>
      <c r="V548" s="2">
        <v>7.267351E-9</v>
      </c>
      <c r="W548" s="2">
        <v>0</v>
      </c>
      <c r="X548" s="2">
        <v>1.3349069999999999E-6</v>
      </c>
      <c r="Y548" s="2">
        <v>3.1474760000000001E-7</v>
      </c>
      <c r="Z548" s="2">
        <v>0</v>
      </c>
      <c r="AA548" s="2">
        <v>0</v>
      </c>
      <c r="AB548" s="2">
        <v>2.464357E-5</v>
      </c>
      <c r="AC548" s="2">
        <v>1.3362819999999999E-6</v>
      </c>
      <c r="AD548" s="2">
        <v>1.790219E-12</v>
      </c>
      <c r="AE548" s="2">
        <v>1.0405939999999999E-5</v>
      </c>
      <c r="AF548" s="2">
        <v>1.358025E-7</v>
      </c>
      <c r="AG548" s="2">
        <v>8.9255479999999995E-8</v>
      </c>
      <c r="AH548" s="2">
        <v>3.57259E-9</v>
      </c>
      <c r="AI548" s="2">
        <v>0</v>
      </c>
      <c r="AJ548" s="2">
        <v>1.078604E-7</v>
      </c>
      <c r="AK548" s="2">
        <v>0</v>
      </c>
      <c r="AL548" s="2">
        <v>0</v>
      </c>
      <c r="AM548" s="2">
        <v>1.5800120000000001E-8</v>
      </c>
      <c r="AN548" s="2">
        <v>1.063914E-7</v>
      </c>
      <c r="AO548" s="2">
        <v>9.8056299999999998E-9</v>
      </c>
      <c r="AP548" s="2">
        <v>8.5236119999999995E-8</v>
      </c>
      <c r="AQ548" s="2">
        <v>0</v>
      </c>
      <c r="AR548" s="2">
        <v>0</v>
      </c>
      <c r="AS548" s="2">
        <v>0</v>
      </c>
      <c r="AT548" s="2">
        <v>0</v>
      </c>
      <c r="AU548" s="2">
        <v>0</v>
      </c>
      <c r="AV548" s="2">
        <v>0</v>
      </c>
      <c r="AW548" s="2">
        <v>0</v>
      </c>
      <c r="AX548" s="2">
        <v>0</v>
      </c>
      <c r="AY548" s="2">
        <v>0</v>
      </c>
      <c r="AZ548" s="2">
        <v>0</v>
      </c>
      <c r="BA548" s="2">
        <v>0</v>
      </c>
      <c r="BB548" s="2">
        <v>0</v>
      </c>
      <c r="BC548" s="2">
        <v>0</v>
      </c>
      <c r="BD548" s="2">
        <v>1.7582420000000001E-5</v>
      </c>
      <c r="BE548" s="2">
        <v>0</v>
      </c>
      <c r="BF548" s="2">
        <v>0</v>
      </c>
      <c r="BG548" s="2">
        <v>0</v>
      </c>
      <c r="BH548" s="2">
        <v>0</v>
      </c>
      <c r="BI548" s="2">
        <v>0</v>
      </c>
      <c r="BJ548" s="2">
        <v>0</v>
      </c>
      <c r="BK548" s="2">
        <v>0</v>
      </c>
      <c r="BL548" s="2">
        <v>0</v>
      </c>
      <c r="BM548" s="2">
        <v>0</v>
      </c>
      <c r="BN548" s="2">
        <v>1.524966E-4</v>
      </c>
    </row>
    <row r="549" spans="1:66">
      <c r="A549" s="2">
        <v>3285</v>
      </c>
      <c r="B549" t="s">
        <v>16</v>
      </c>
      <c r="C549" s="2">
        <v>1917759000</v>
      </c>
      <c r="D549" s="2">
        <v>1.8167359999999999E-14</v>
      </c>
      <c r="E549" s="2">
        <v>2.6337409999999998E-12</v>
      </c>
      <c r="F549" s="2">
        <v>0</v>
      </c>
      <c r="G549" s="2">
        <v>0</v>
      </c>
      <c r="H549" s="2">
        <v>0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2">
        <v>0</v>
      </c>
      <c r="O549" s="2">
        <v>0</v>
      </c>
      <c r="P549" s="2">
        <v>0</v>
      </c>
      <c r="Q549" s="2">
        <v>0</v>
      </c>
      <c r="R549" s="2">
        <v>0</v>
      </c>
      <c r="S549" s="2">
        <v>2.353705E-4</v>
      </c>
      <c r="T549" s="2">
        <v>0</v>
      </c>
      <c r="U549" s="2">
        <v>7.4377410000000003E-3</v>
      </c>
      <c r="V549" s="2">
        <v>2.9164709999999999E-5</v>
      </c>
      <c r="W549" s="2">
        <v>0</v>
      </c>
      <c r="X549" s="2">
        <v>0</v>
      </c>
      <c r="Y549" s="2">
        <v>0</v>
      </c>
      <c r="Z549" s="2">
        <v>0</v>
      </c>
      <c r="AA549" s="2">
        <v>0</v>
      </c>
      <c r="AB549" s="2">
        <v>0</v>
      </c>
      <c r="AC549" s="2">
        <v>3.300062E-4</v>
      </c>
      <c r="AD549" s="2">
        <v>1.743949E-6</v>
      </c>
      <c r="AE549" s="2">
        <v>1.5203829999999999E-3</v>
      </c>
      <c r="AF549" s="2">
        <v>0</v>
      </c>
      <c r="AG549" s="2">
        <v>0</v>
      </c>
      <c r="AH549" s="2">
        <v>0</v>
      </c>
      <c r="AI549" s="2">
        <v>0</v>
      </c>
      <c r="AJ549" s="2">
        <v>2.0530620000000001E-5</v>
      </c>
      <c r="AK549" s="2">
        <v>0</v>
      </c>
      <c r="AL549" s="2">
        <v>0</v>
      </c>
      <c r="AM549" s="2">
        <v>0</v>
      </c>
      <c r="AN549" s="2">
        <v>0</v>
      </c>
      <c r="AO549" s="2">
        <v>2.3327149999999999E-6</v>
      </c>
      <c r="AP549" s="2">
        <v>0</v>
      </c>
      <c r="AQ549" s="2">
        <v>0</v>
      </c>
      <c r="AR549" s="2">
        <v>0</v>
      </c>
      <c r="AS549" s="2">
        <v>0</v>
      </c>
      <c r="AT549" s="2">
        <v>0</v>
      </c>
      <c r="AU549" s="2">
        <v>0</v>
      </c>
      <c r="AV549" s="2">
        <v>0</v>
      </c>
      <c r="AW549" s="2">
        <v>0</v>
      </c>
      <c r="AX549" s="2">
        <v>0</v>
      </c>
      <c r="AY549" s="2">
        <v>0</v>
      </c>
      <c r="AZ549" s="2">
        <v>0</v>
      </c>
      <c r="BA549" s="2">
        <v>0</v>
      </c>
      <c r="BB549" s="2">
        <v>0</v>
      </c>
      <c r="BC549" s="2">
        <v>0</v>
      </c>
      <c r="BD549" s="2">
        <v>0</v>
      </c>
      <c r="BE549" s="2">
        <v>0</v>
      </c>
      <c r="BF549" s="2">
        <v>0</v>
      </c>
      <c r="BG549" s="2">
        <v>0</v>
      </c>
      <c r="BH549" s="2">
        <v>0</v>
      </c>
      <c r="BI549" s="2">
        <v>0</v>
      </c>
      <c r="BJ549" s="2">
        <v>0</v>
      </c>
      <c r="BK549" s="2">
        <v>0</v>
      </c>
      <c r="BL549" s="2">
        <v>0</v>
      </c>
      <c r="BM549" s="2">
        <v>0</v>
      </c>
      <c r="BN549" s="2">
        <v>9.5772730000000007E-3</v>
      </c>
    </row>
    <row r="550" spans="1:66">
      <c r="A550" s="2">
        <v>3285</v>
      </c>
      <c r="B550" t="s">
        <v>17</v>
      </c>
      <c r="C550" s="2">
        <v>183155</v>
      </c>
      <c r="D550" s="2">
        <v>6.7905869999999999E-7</v>
      </c>
      <c r="E550" s="2">
        <v>3.174801E-7</v>
      </c>
      <c r="F550" s="2">
        <v>0</v>
      </c>
      <c r="G550" s="2">
        <v>0</v>
      </c>
      <c r="H550" s="2">
        <v>0</v>
      </c>
      <c r="I550" s="2">
        <v>0</v>
      </c>
      <c r="J550" s="2">
        <v>0</v>
      </c>
      <c r="K550" s="2">
        <v>0</v>
      </c>
      <c r="L550" s="2">
        <v>0</v>
      </c>
      <c r="M550" s="2">
        <v>0</v>
      </c>
      <c r="N550" s="2">
        <v>0</v>
      </c>
      <c r="O550" s="2">
        <v>0</v>
      </c>
      <c r="P550" s="2">
        <v>0</v>
      </c>
      <c r="Q550" s="2">
        <v>0</v>
      </c>
      <c r="R550" s="2">
        <v>0</v>
      </c>
      <c r="S550" s="2">
        <v>0</v>
      </c>
      <c r="T550" s="2">
        <v>0</v>
      </c>
      <c r="U550" s="2">
        <v>0</v>
      </c>
      <c r="V550" s="2">
        <v>0</v>
      </c>
      <c r="W550" s="2">
        <v>0</v>
      </c>
      <c r="X550" s="2">
        <v>0</v>
      </c>
      <c r="Y550" s="2">
        <v>7.913369E-4</v>
      </c>
      <c r="Z550" s="2">
        <v>0</v>
      </c>
      <c r="AA550" s="2">
        <v>2.2470379999999998E-3</v>
      </c>
      <c r="AB550" s="2">
        <v>0</v>
      </c>
      <c r="AC550" s="2">
        <v>2.2429339999999998E-6</v>
      </c>
      <c r="AD550" s="2">
        <v>4.18498E-4</v>
      </c>
      <c r="AE550" s="2">
        <v>6.8337179999999997E-2</v>
      </c>
      <c r="AF550" s="2">
        <v>0</v>
      </c>
      <c r="AG550" s="2">
        <v>3.7272810000000001E-5</v>
      </c>
      <c r="AH550" s="2">
        <v>0</v>
      </c>
      <c r="AI550" s="2">
        <v>0</v>
      </c>
      <c r="AJ550" s="2">
        <v>1.324331E-4</v>
      </c>
      <c r="AK550" s="2">
        <v>0</v>
      </c>
      <c r="AL550" s="2">
        <v>0</v>
      </c>
      <c r="AM550" s="2">
        <v>0</v>
      </c>
      <c r="AN550" s="2">
        <v>6.6936700000000003E-4</v>
      </c>
      <c r="AO550" s="2">
        <v>4.597172E-5</v>
      </c>
      <c r="AP550" s="2">
        <v>0</v>
      </c>
      <c r="AQ550" s="2">
        <v>0</v>
      </c>
      <c r="AR550" s="2">
        <v>0</v>
      </c>
      <c r="AS550" s="2">
        <v>0</v>
      </c>
      <c r="AT550" s="2">
        <v>0</v>
      </c>
      <c r="AU550" s="2">
        <v>0</v>
      </c>
      <c r="AV550" s="2">
        <v>0</v>
      </c>
      <c r="AW550" s="2">
        <v>0</v>
      </c>
      <c r="AX550" s="2">
        <v>0</v>
      </c>
      <c r="AY550" s="2">
        <v>0</v>
      </c>
      <c r="AZ550" s="2">
        <v>0</v>
      </c>
      <c r="BA550" s="2">
        <v>0</v>
      </c>
      <c r="BB550" s="2">
        <v>0</v>
      </c>
      <c r="BC550" s="2">
        <v>0</v>
      </c>
      <c r="BD550" s="2">
        <v>0</v>
      </c>
      <c r="BE550" s="2">
        <v>0</v>
      </c>
      <c r="BF550" s="2">
        <v>0</v>
      </c>
      <c r="BG550" s="2">
        <v>0</v>
      </c>
      <c r="BH550" s="2">
        <v>0</v>
      </c>
      <c r="BI550" s="2">
        <v>0</v>
      </c>
      <c r="BJ550" s="2">
        <v>0</v>
      </c>
      <c r="BK550" s="2">
        <v>0</v>
      </c>
      <c r="BL550" s="2">
        <v>0</v>
      </c>
      <c r="BM550" s="2">
        <v>0</v>
      </c>
      <c r="BN550" s="2">
        <v>7.2681339999999997E-2</v>
      </c>
    </row>
    <row r="551" spans="1:66">
      <c r="A551" s="2">
        <v>3285</v>
      </c>
      <c r="B551" t="s">
        <v>18</v>
      </c>
      <c r="C551" s="2">
        <v>40142230000</v>
      </c>
      <c r="D551" s="2">
        <v>4.5020690000000003E-12</v>
      </c>
      <c r="E551" s="2">
        <v>2.8107890000000001E-14</v>
      </c>
      <c r="F551" s="2">
        <v>2.9411140000000001E-6</v>
      </c>
      <c r="G551" s="2">
        <v>0</v>
      </c>
      <c r="H551" s="2">
        <v>0</v>
      </c>
      <c r="I551" s="2">
        <v>0</v>
      </c>
      <c r="J551" s="2">
        <v>0</v>
      </c>
      <c r="K551" s="2">
        <v>0</v>
      </c>
      <c r="L551" s="2">
        <v>1.2954789999999999E-4</v>
      </c>
      <c r="M551" s="2">
        <v>0</v>
      </c>
      <c r="N551" s="2">
        <v>0</v>
      </c>
      <c r="O551" s="2">
        <v>0</v>
      </c>
      <c r="P551" s="2">
        <v>0</v>
      </c>
      <c r="Q551" s="2">
        <v>0</v>
      </c>
      <c r="R551" s="2">
        <v>0</v>
      </c>
      <c r="S551" s="2">
        <v>0</v>
      </c>
      <c r="T551" s="2">
        <v>0</v>
      </c>
      <c r="U551" s="2">
        <v>1.718399E-4</v>
      </c>
      <c r="V551" s="2">
        <v>0</v>
      </c>
      <c r="W551" s="2">
        <v>0</v>
      </c>
      <c r="X551" s="2">
        <v>4.2837969999999997E-6</v>
      </c>
      <c r="Y551" s="2">
        <v>0</v>
      </c>
      <c r="Z551" s="2">
        <v>0</v>
      </c>
      <c r="AA551" s="2">
        <v>0</v>
      </c>
      <c r="AB551" s="2">
        <v>0</v>
      </c>
      <c r="AC551" s="2">
        <v>0</v>
      </c>
      <c r="AD551" s="2">
        <v>0</v>
      </c>
      <c r="AE551" s="2">
        <v>8.4991350000000004E-6</v>
      </c>
      <c r="AF551" s="2">
        <v>0</v>
      </c>
      <c r="AG551" s="2">
        <v>9.5378550000000005E-8</v>
      </c>
      <c r="AH551" s="2">
        <v>1.78033E-9</v>
      </c>
      <c r="AI551" s="2">
        <v>0</v>
      </c>
      <c r="AJ551" s="2">
        <v>2.1601280000000001E-7</v>
      </c>
      <c r="AK551" s="2">
        <v>0</v>
      </c>
      <c r="AL551" s="2">
        <v>0</v>
      </c>
      <c r="AM551" s="2">
        <v>1.184295E-8</v>
      </c>
      <c r="AN551" s="2">
        <v>6.7400719999999999E-8</v>
      </c>
      <c r="AO551" s="2">
        <v>1.7471459999999999E-8</v>
      </c>
      <c r="AP551" s="2">
        <v>3.7118019999999998E-6</v>
      </c>
      <c r="AQ551" s="2">
        <v>0</v>
      </c>
      <c r="AR551" s="2">
        <v>0</v>
      </c>
      <c r="AS551" s="2">
        <v>0</v>
      </c>
      <c r="AT551" s="2">
        <v>0</v>
      </c>
      <c r="AU551" s="2">
        <v>0</v>
      </c>
      <c r="AV551" s="2">
        <v>0</v>
      </c>
      <c r="AW551" s="2">
        <v>0</v>
      </c>
      <c r="AX551" s="2">
        <v>0</v>
      </c>
      <c r="AY551" s="2">
        <v>0</v>
      </c>
      <c r="AZ551" s="2">
        <v>0</v>
      </c>
      <c r="BA551" s="2">
        <v>0</v>
      </c>
      <c r="BB551" s="2">
        <v>0</v>
      </c>
      <c r="BC551" s="2">
        <v>0</v>
      </c>
      <c r="BD551" s="2">
        <v>3.3404870000000001E-4</v>
      </c>
      <c r="BE551" s="2">
        <v>0</v>
      </c>
      <c r="BF551" s="2">
        <v>0</v>
      </c>
      <c r="BG551" s="2">
        <v>0</v>
      </c>
      <c r="BH551" s="2">
        <v>0</v>
      </c>
      <c r="BI551" s="2">
        <v>0</v>
      </c>
      <c r="BJ551" s="2">
        <v>0</v>
      </c>
      <c r="BK551" s="2">
        <v>0</v>
      </c>
      <c r="BL551" s="2">
        <v>2.9424779999999999E-7</v>
      </c>
      <c r="BM551" s="2">
        <v>0</v>
      </c>
      <c r="BN551" s="2">
        <v>6.5263539999999996E-4</v>
      </c>
    </row>
    <row r="552" spans="1:66">
      <c r="A552" s="2">
        <v>3285</v>
      </c>
      <c r="B552" t="s">
        <v>19</v>
      </c>
      <c r="C552" s="2">
        <v>14382430000</v>
      </c>
      <c r="D552" s="2">
        <v>3.106469E-10</v>
      </c>
      <c r="E552" s="2">
        <v>1.975118E-15</v>
      </c>
      <c r="F552" s="2">
        <v>1.8454310000000001E-7</v>
      </c>
      <c r="G552" s="2">
        <v>0</v>
      </c>
      <c r="H552" s="2">
        <v>0</v>
      </c>
      <c r="I552" s="2">
        <v>0</v>
      </c>
      <c r="J552" s="2">
        <v>0</v>
      </c>
      <c r="K552" s="2">
        <v>0</v>
      </c>
      <c r="L552" s="2">
        <v>0</v>
      </c>
      <c r="M552" s="2">
        <v>0</v>
      </c>
      <c r="N552" s="2">
        <v>0</v>
      </c>
      <c r="O552" s="2">
        <v>0</v>
      </c>
      <c r="P552" s="2">
        <v>0</v>
      </c>
      <c r="Q552" s="2">
        <v>0</v>
      </c>
      <c r="R552" s="2">
        <v>0</v>
      </c>
      <c r="S552" s="2">
        <v>0</v>
      </c>
      <c r="T552" s="2">
        <v>0</v>
      </c>
      <c r="U552" s="2">
        <v>0</v>
      </c>
      <c r="V552" s="2">
        <v>3.846587E-8</v>
      </c>
      <c r="W552" s="2">
        <v>0</v>
      </c>
      <c r="X552" s="2">
        <v>8.6407540000000003E-7</v>
      </c>
      <c r="Y552" s="2">
        <v>0</v>
      </c>
      <c r="Z552" s="2">
        <v>2.3543569999999999E-7</v>
      </c>
      <c r="AA552" s="2">
        <v>0</v>
      </c>
      <c r="AB552" s="2">
        <v>0</v>
      </c>
      <c r="AC552" s="2">
        <v>2.7977490000000001E-7</v>
      </c>
      <c r="AD552" s="2">
        <v>3.9612680000000001E-9</v>
      </c>
      <c r="AE552" s="2">
        <v>0</v>
      </c>
      <c r="AF552" s="2">
        <v>0</v>
      </c>
      <c r="AG552" s="2">
        <v>2.2693609999999999E-8</v>
      </c>
      <c r="AH552" s="2">
        <v>0</v>
      </c>
      <c r="AI552" s="2">
        <v>0</v>
      </c>
      <c r="AJ552" s="2">
        <v>4.202971E-8</v>
      </c>
      <c r="AK552" s="2">
        <v>2.7431700000000001E-8</v>
      </c>
      <c r="AL552" s="2">
        <v>0</v>
      </c>
      <c r="AM552" s="2">
        <v>7.1453789999999997E-9</v>
      </c>
      <c r="AN552" s="2">
        <v>1.568615E-7</v>
      </c>
      <c r="AO552" s="2">
        <v>3.9011009999999996E-9</v>
      </c>
      <c r="AP552" s="2">
        <v>1.241413E-6</v>
      </c>
      <c r="AQ552" s="2">
        <v>0</v>
      </c>
      <c r="AR552" s="2">
        <v>0</v>
      </c>
      <c r="AS552" s="2">
        <v>0</v>
      </c>
      <c r="AT552" s="2">
        <v>0</v>
      </c>
      <c r="AU552" s="2">
        <v>0</v>
      </c>
      <c r="AV552" s="2">
        <v>0</v>
      </c>
      <c r="AW552" s="2">
        <v>0</v>
      </c>
      <c r="AX552" s="2">
        <v>0</v>
      </c>
      <c r="AY552" s="2">
        <v>0</v>
      </c>
      <c r="AZ552" s="2">
        <v>0</v>
      </c>
      <c r="BA552" s="2">
        <v>0</v>
      </c>
      <c r="BB552" s="2">
        <v>0</v>
      </c>
      <c r="BC552" s="2">
        <v>0</v>
      </c>
      <c r="BD552" s="2">
        <v>4.2729399999999996E-6</v>
      </c>
      <c r="BE552" s="2">
        <v>0</v>
      </c>
      <c r="BF552" s="2">
        <v>0</v>
      </c>
      <c r="BG552" s="2">
        <v>0</v>
      </c>
      <c r="BH552" s="2">
        <v>0</v>
      </c>
      <c r="BI552" s="2">
        <v>0</v>
      </c>
      <c r="BJ552" s="2">
        <v>0</v>
      </c>
      <c r="BK552" s="2">
        <v>0</v>
      </c>
      <c r="BL552" s="2">
        <v>1.9835779999999999E-8</v>
      </c>
      <c r="BM552" s="2">
        <v>0</v>
      </c>
      <c r="BN552" s="2">
        <v>7.2159639999999999E-6</v>
      </c>
    </row>
    <row r="553" spans="1:66">
      <c r="A553" s="2">
        <v>3285</v>
      </c>
      <c r="B553" t="s">
        <v>20</v>
      </c>
      <c r="C553" s="2">
        <v>18524840000</v>
      </c>
      <c r="D553" s="2">
        <v>5.3726359999999996E-15</v>
      </c>
      <c r="E553" s="2">
        <v>2.0280550000000001E-7</v>
      </c>
      <c r="F553" s="2">
        <v>0</v>
      </c>
      <c r="G553" s="2">
        <v>0</v>
      </c>
      <c r="H553" s="2">
        <v>0</v>
      </c>
      <c r="I553" s="2">
        <v>0</v>
      </c>
      <c r="J553" s="2">
        <v>3.4553749999999999E-6</v>
      </c>
      <c r="K553" s="2">
        <v>9.4306259999999998E-7</v>
      </c>
      <c r="L553" s="2">
        <v>0</v>
      </c>
      <c r="M553" s="2">
        <v>0</v>
      </c>
      <c r="N553" s="2">
        <v>0</v>
      </c>
      <c r="O553" s="2">
        <v>0</v>
      </c>
      <c r="P553" s="2">
        <v>0</v>
      </c>
      <c r="Q553" s="2">
        <v>0</v>
      </c>
      <c r="R553" s="2">
        <v>0</v>
      </c>
      <c r="S553" s="2">
        <v>1.545473E-6</v>
      </c>
      <c r="T553" s="2">
        <v>0</v>
      </c>
      <c r="U553" s="2">
        <v>0</v>
      </c>
      <c r="V553" s="2">
        <v>6.1003409999999999E-8</v>
      </c>
      <c r="W553" s="2">
        <v>1.5245690000000001E-7</v>
      </c>
      <c r="X553" s="2">
        <v>0</v>
      </c>
      <c r="Y553" s="2">
        <v>0</v>
      </c>
      <c r="Z553" s="2">
        <v>9.8837449999999997E-7</v>
      </c>
      <c r="AA553" s="2">
        <v>5.2168830000000001E-6</v>
      </c>
      <c r="AB553" s="2">
        <v>0</v>
      </c>
      <c r="AC553" s="2">
        <v>9.6464320000000005E-16</v>
      </c>
      <c r="AD553" s="2">
        <v>1.6963169999999999E-7</v>
      </c>
      <c r="AE553" s="2">
        <v>0</v>
      </c>
      <c r="AF553" s="2">
        <v>0</v>
      </c>
      <c r="AG553" s="2">
        <v>9.1282950000000004E-11</v>
      </c>
      <c r="AH553" s="2">
        <v>0</v>
      </c>
      <c r="AI553" s="2">
        <v>0</v>
      </c>
      <c r="AJ553" s="2">
        <v>0</v>
      </c>
      <c r="AK553" s="2">
        <v>1.6999550000000001E-6</v>
      </c>
      <c r="AL553" s="2">
        <v>0</v>
      </c>
      <c r="AM553" s="2">
        <v>0</v>
      </c>
      <c r="AN553" s="2">
        <v>0</v>
      </c>
      <c r="AO553" s="2">
        <v>0</v>
      </c>
      <c r="AP553" s="2">
        <v>0</v>
      </c>
      <c r="AQ553" s="2">
        <v>0</v>
      </c>
      <c r="AR553" s="2">
        <v>0</v>
      </c>
      <c r="AS553" s="2">
        <v>0</v>
      </c>
      <c r="AT553" s="2">
        <v>0</v>
      </c>
      <c r="AU553" s="2">
        <v>0</v>
      </c>
      <c r="AV553" s="2">
        <v>0</v>
      </c>
      <c r="AW553" s="2">
        <v>0</v>
      </c>
      <c r="AX553" s="2">
        <v>0</v>
      </c>
      <c r="AY553" s="2">
        <v>0</v>
      </c>
      <c r="AZ553" s="2">
        <v>0</v>
      </c>
      <c r="BA553" s="2">
        <v>0</v>
      </c>
      <c r="BB553" s="2">
        <v>0</v>
      </c>
      <c r="BC553" s="2">
        <v>0</v>
      </c>
      <c r="BD553" s="2">
        <v>0</v>
      </c>
      <c r="BE553" s="2">
        <v>0</v>
      </c>
      <c r="BF553" s="2">
        <v>0</v>
      </c>
      <c r="BG553" s="2">
        <v>0</v>
      </c>
      <c r="BH553" s="2">
        <v>0</v>
      </c>
      <c r="BI553" s="2">
        <v>0</v>
      </c>
      <c r="BJ553" s="2">
        <v>0</v>
      </c>
      <c r="BK553" s="2">
        <v>0</v>
      </c>
      <c r="BL553" s="2">
        <v>0</v>
      </c>
      <c r="BM553" s="2">
        <v>0</v>
      </c>
      <c r="BN553" s="2">
        <v>1.423231E-5</v>
      </c>
    </row>
    <row r="554" spans="1:66">
      <c r="A554" s="2">
        <v>3285</v>
      </c>
      <c r="B554" t="s">
        <v>21</v>
      </c>
      <c r="C554" s="2">
        <v>14151620</v>
      </c>
      <c r="D554" s="2">
        <v>2.5311989999999999E-8</v>
      </c>
      <c r="E554" s="2">
        <v>6.8161880000000003E-12</v>
      </c>
      <c r="F554" s="2">
        <v>0</v>
      </c>
      <c r="G554" s="2">
        <v>0</v>
      </c>
      <c r="H554" s="2">
        <v>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2">
        <v>0</v>
      </c>
      <c r="O554" s="2">
        <v>0</v>
      </c>
      <c r="P554" s="2">
        <v>0</v>
      </c>
      <c r="Q554" s="2">
        <v>0</v>
      </c>
      <c r="R554" s="2">
        <v>0</v>
      </c>
      <c r="S554" s="2">
        <v>0</v>
      </c>
      <c r="T554" s="2">
        <v>0</v>
      </c>
      <c r="U554" s="2">
        <v>0</v>
      </c>
      <c r="V554" s="2">
        <v>1.3889390000000001E-3</v>
      </c>
      <c r="W554" s="2">
        <v>0</v>
      </c>
      <c r="X554" s="2">
        <v>0</v>
      </c>
      <c r="Y554" s="2">
        <v>0</v>
      </c>
      <c r="Z554" s="2">
        <v>0</v>
      </c>
      <c r="AA554" s="2">
        <v>0</v>
      </c>
      <c r="AB554" s="2">
        <v>0</v>
      </c>
      <c r="AC554" s="2">
        <v>9.6792700000000002E-9</v>
      </c>
      <c r="AD554" s="2">
        <v>2.2039809999999999E-4</v>
      </c>
      <c r="AE554" s="2">
        <v>0</v>
      </c>
      <c r="AF554" s="2">
        <v>0</v>
      </c>
      <c r="AG554" s="2">
        <v>0</v>
      </c>
      <c r="AH554" s="2">
        <v>0</v>
      </c>
      <c r="AI554" s="2">
        <v>0</v>
      </c>
      <c r="AJ554" s="2">
        <v>0</v>
      </c>
      <c r="AK554" s="2">
        <v>0</v>
      </c>
      <c r="AL554" s="2">
        <v>0</v>
      </c>
      <c r="AM554" s="2">
        <v>0</v>
      </c>
      <c r="AN554" s="2">
        <v>3.5423770000000002E-3</v>
      </c>
      <c r="AO554" s="2">
        <v>0</v>
      </c>
      <c r="AP554" s="2">
        <v>3.295812E-3</v>
      </c>
      <c r="AQ554" s="2">
        <v>0</v>
      </c>
      <c r="AR554" s="2">
        <v>0</v>
      </c>
      <c r="AS554" s="2">
        <v>0</v>
      </c>
      <c r="AT554" s="2">
        <v>0</v>
      </c>
      <c r="AU554" s="2">
        <v>0</v>
      </c>
      <c r="AV554" s="2">
        <v>0</v>
      </c>
      <c r="AW554" s="2">
        <v>0</v>
      </c>
      <c r="AX554" s="2">
        <v>0</v>
      </c>
      <c r="AY554" s="2">
        <v>0</v>
      </c>
      <c r="AZ554" s="2">
        <v>0</v>
      </c>
      <c r="BA554" s="2">
        <v>0</v>
      </c>
      <c r="BB554" s="2">
        <v>0</v>
      </c>
      <c r="BC554" s="2">
        <v>0</v>
      </c>
      <c r="BD554" s="2">
        <v>7.532287E-2</v>
      </c>
      <c r="BE554" s="2">
        <v>0</v>
      </c>
      <c r="BF554" s="2">
        <v>0</v>
      </c>
      <c r="BG554" s="2">
        <v>0</v>
      </c>
      <c r="BH554" s="2">
        <v>0</v>
      </c>
      <c r="BI554" s="2">
        <v>0</v>
      </c>
      <c r="BJ554" s="2">
        <v>0</v>
      </c>
      <c r="BK554" s="2">
        <v>0</v>
      </c>
      <c r="BL554" s="2">
        <v>5.3819309999999999E-6</v>
      </c>
      <c r="BM554" s="2">
        <v>0</v>
      </c>
      <c r="BN554" s="2">
        <v>8.3775790000000003E-2</v>
      </c>
    </row>
    <row r="555" spans="1:66">
      <c r="A555" s="2">
        <v>3285</v>
      </c>
      <c r="B555" t="s">
        <v>22</v>
      </c>
      <c r="C555" s="2">
        <v>1535887</v>
      </c>
      <c r="D555" s="2">
        <v>2.5815510000000001E-11</v>
      </c>
      <c r="E555" s="2">
        <v>1.9084170000000001E-2</v>
      </c>
      <c r="F555" s="2">
        <v>2.8661260000000001E-8</v>
      </c>
      <c r="G555" s="2">
        <v>0</v>
      </c>
      <c r="H555" s="2">
        <v>0</v>
      </c>
      <c r="I555" s="2">
        <v>0</v>
      </c>
      <c r="J555" s="2">
        <v>0</v>
      </c>
      <c r="K555" s="2">
        <v>0</v>
      </c>
      <c r="L555" s="2">
        <v>4.4803359999999997E-3</v>
      </c>
      <c r="M555" s="2">
        <v>0</v>
      </c>
      <c r="N555" s="2">
        <v>0</v>
      </c>
      <c r="O555" s="2">
        <v>0</v>
      </c>
      <c r="P555" s="2">
        <v>0</v>
      </c>
      <c r="Q555" s="2">
        <v>0</v>
      </c>
      <c r="R555" s="2">
        <v>0</v>
      </c>
      <c r="S555" s="2">
        <v>0</v>
      </c>
      <c r="T555" s="2">
        <v>0</v>
      </c>
      <c r="U555" s="2">
        <v>0</v>
      </c>
      <c r="V555" s="2">
        <v>0</v>
      </c>
      <c r="W555" s="2">
        <v>0</v>
      </c>
      <c r="X555" s="2">
        <v>0</v>
      </c>
      <c r="Y555" s="2">
        <v>0</v>
      </c>
      <c r="Z555" s="2">
        <v>0</v>
      </c>
      <c r="AA555" s="2">
        <v>0</v>
      </c>
      <c r="AB555" s="2">
        <v>0</v>
      </c>
      <c r="AC555" s="2">
        <v>9.6408729999999999E-5</v>
      </c>
      <c r="AD555" s="2">
        <v>0</v>
      </c>
      <c r="AE555" s="2">
        <v>8.8612589999999998E-3</v>
      </c>
      <c r="AF555" s="2">
        <v>0</v>
      </c>
      <c r="AG555" s="2">
        <v>2.4487849999999998E-4</v>
      </c>
      <c r="AH555" s="2">
        <v>0</v>
      </c>
      <c r="AI555" s="2">
        <v>0</v>
      </c>
      <c r="AJ555" s="2">
        <v>0</v>
      </c>
      <c r="AK555" s="2">
        <v>0</v>
      </c>
      <c r="AL555" s="2">
        <v>0</v>
      </c>
      <c r="AM555" s="2">
        <v>0</v>
      </c>
      <c r="AN555" s="2">
        <v>4.3461500000000001E-4</v>
      </c>
      <c r="AO555" s="2">
        <v>0</v>
      </c>
      <c r="AP555" s="2">
        <v>0</v>
      </c>
      <c r="AQ555" s="2">
        <v>0</v>
      </c>
      <c r="AR555" s="2">
        <v>0</v>
      </c>
      <c r="AS555" s="2">
        <v>0</v>
      </c>
      <c r="AT555" s="2">
        <v>0</v>
      </c>
      <c r="AU555" s="2">
        <v>0</v>
      </c>
      <c r="AV555" s="2">
        <v>0</v>
      </c>
      <c r="AW555" s="2">
        <v>0</v>
      </c>
      <c r="AX555" s="2">
        <v>0</v>
      </c>
      <c r="AY555" s="2">
        <v>0</v>
      </c>
      <c r="AZ555" s="2">
        <v>0</v>
      </c>
      <c r="BA555" s="2">
        <v>0</v>
      </c>
      <c r="BB555" s="2">
        <v>0</v>
      </c>
      <c r="BC555" s="2">
        <v>0</v>
      </c>
      <c r="BD555" s="2">
        <v>0</v>
      </c>
      <c r="BE555" s="2">
        <v>0</v>
      </c>
      <c r="BF555" s="2">
        <v>0</v>
      </c>
      <c r="BG555" s="2">
        <v>0</v>
      </c>
      <c r="BH555" s="2">
        <v>0</v>
      </c>
      <c r="BI555" s="2">
        <v>0</v>
      </c>
      <c r="BJ555" s="2">
        <v>0</v>
      </c>
      <c r="BK555" s="2">
        <v>0</v>
      </c>
      <c r="BL555" s="2">
        <v>0</v>
      </c>
      <c r="BM555" s="2">
        <v>0</v>
      </c>
      <c r="BN555" s="2">
        <v>1.41175E-2</v>
      </c>
    </row>
    <row r="556" spans="1:66">
      <c r="A556" s="2">
        <v>3285</v>
      </c>
      <c r="B556" t="s">
        <v>23</v>
      </c>
      <c r="C556" s="2">
        <v>163690700</v>
      </c>
      <c r="D556" s="2">
        <v>0</v>
      </c>
      <c r="E556" s="2">
        <v>0.3027569</v>
      </c>
      <c r="F556" s="2">
        <v>0</v>
      </c>
      <c r="G556" s="2">
        <v>0</v>
      </c>
      <c r="H556" s="2">
        <v>0</v>
      </c>
      <c r="I556" s="2">
        <v>0</v>
      </c>
      <c r="J556" s="2">
        <v>0</v>
      </c>
      <c r="K556" s="2">
        <v>0</v>
      </c>
      <c r="L556" s="2">
        <v>5.2748459999999997E-2</v>
      </c>
      <c r="M556" s="2">
        <v>0</v>
      </c>
      <c r="N556" s="2">
        <v>0</v>
      </c>
      <c r="O556" s="2">
        <v>0</v>
      </c>
      <c r="P556" s="2">
        <v>0</v>
      </c>
      <c r="Q556" s="2">
        <v>0</v>
      </c>
      <c r="R556" s="2">
        <v>0</v>
      </c>
      <c r="S556" s="2">
        <v>0</v>
      </c>
      <c r="T556" s="2">
        <v>0</v>
      </c>
      <c r="U556" s="2">
        <v>1.4411419999999999E-2</v>
      </c>
      <c r="V556" s="2">
        <v>0</v>
      </c>
      <c r="W556" s="2">
        <v>0</v>
      </c>
      <c r="X556" s="2">
        <v>0</v>
      </c>
      <c r="Y556" s="2">
        <v>0</v>
      </c>
      <c r="Z556" s="2">
        <v>0</v>
      </c>
      <c r="AA556" s="2">
        <v>0</v>
      </c>
      <c r="AB556" s="2">
        <v>0</v>
      </c>
      <c r="AC556" s="2">
        <v>1.03246E-3</v>
      </c>
      <c r="AD556" s="2">
        <v>4.0617060000000002E-12</v>
      </c>
      <c r="AE556" s="2">
        <v>5.7061489999999998E-3</v>
      </c>
      <c r="AF556" s="2">
        <v>0</v>
      </c>
      <c r="AG556" s="2">
        <v>3.2847169999999997E-5</v>
      </c>
      <c r="AH556" s="2">
        <v>0</v>
      </c>
      <c r="AI556" s="2">
        <v>0</v>
      </c>
      <c r="AJ556" s="2">
        <v>0</v>
      </c>
      <c r="AK556" s="2">
        <v>0</v>
      </c>
      <c r="AL556" s="2">
        <v>0</v>
      </c>
      <c r="AM556" s="2">
        <v>0</v>
      </c>
      <c r="AN556" s="2">
        <v>7.5184479999999997E-5</v>
      </c>
      <c r="AO556" s="2">
        <v>0</v>
      </c>
      <c r="AP556" s="2">
        <v>0</v>
      </c>
      <c r="AQ556" s="2">
        <v>0</v>
      </c>
      <c r="AR556" s="2">
        <v>0</v>
      </c>
      <c r="AS556" s="2">
        <v>0</v>
      </c>
      <c r="AT556" s="2">
        <v>0</v>
      </c>
      <c r="AU556" s="2">
        <v>0</v>
      </c>
      <c r="AV556" s="2">
        <v>0</v>
      </c>
      <c r="AW556" s="2">
        <v>0</v>
      </c>
      <c r="AX556" s="2">
        <v>0</v>
      </c>
      <c r="AY556" s="2">
        <v>0</v>
      </c>
      <c r="AZ556" s="2">
        <v>0</v>
      </c>
      <c r="BA556" s="2">
        <v>0</v>
      </c>
      <c r="BB556" s="2">
        <v>0</v>
      </c>
      <c r="BC556" s="2">
        <v>0</v>
      </c>
      <c r="BD556" s="2">
        <v>0</v>
      </c>
      <c r="BE556" s="2">
        <v>0</v>
      </c>
      <c r="BF556" s="2">
        <v>0</v>
      </c>
      <c r="BG556" s="2">
        <v>0</v>
      </c>
      <c r="BH556" s="2">
        <v>0</v>
      </c>
      <c r="BI556" s="2">
        <v>0</v>
      </c>
      <c r="BJ556" s="2">
        <v>0</v>
      </c>
      <c r="BK556" s="2">
        <v>0</v>
      </c>
      <c r="BL556" s="2">
        <v>0</v>
      </c>
      <c r="BM556" s="2">
        <v>0</v>
      </c>
      <c r="BN556" s="2">
        <v>7.4006520000000006E-2</v>
      </c>
    </row>
    <row r="557" spans="1:66">
      <c r="A557" s="2">
        <v>3285</v>
      </c>
      <c r="B557" t="s">
        <v>24</v>
      </c>
      <c r="C557" s="2">
        <v>5021449</v>
      </c>
      <c r="D557" s="2">
        <v>9.4503350000000007E-10</v>
      </c>
      <c r="E557" s="2">
        <v>4.1252909999999997E-2</v>
      </c>
      <c r="F557" s="2">
        <v>0</v>
      </c>
      <c r="G557" s="2">
        <v>0</v>
      </c>
      <c r="H557" s="2">
        <v>0</v>
      </c>
      <c r="I557" s="2">
        <v>0</v>
      </c>
      <c r="J557" s="2">
        <v>0</v>
      </c>
      <c r="K557" s="2">
        <v>0</v>
      </c>
      <c r="L557" s="2">
        <v>4.3288240000000002E-4</v>
      </c>
      <c r="M557" s="2">
        <v>0</v>
      </c>
      <c r="N557" s="2">
        <v>0</v>
      </c>
      <c r="O557" s="2">
        <v>0</v>
      </c>
      <c r="P557" s="2">
        <v>0</v>
      </c>
      <c r="Q557" s="2">
        <v>0</v>
      </c>
      <c r="R557" s="2">
        <v>0</v>
      </c>
      <c r="S557" s="2">
        <v>0</v>
      </c>
      <c r="T557" s="2">
        <v>0</v>
      </c>
      <c r="U557" s="2">
        <v>6.7354739999999995E-4</v>
      </c>
      <c r="V557" s="2">
        <v>0</v>
      </c>
      <c r="W557" s="2">
        <v>0</v>
      </c>
      <c r="X557" s="2">
        <v>0</v>
      </c>
      <c r="Y557" s="2">
        <v>0</v>
      </c>
      <c r="Z557" s="2">
        <v>0</v>
      </c>
      <c r="AA557" s="2">
        <v>0</v>
      </c>
      <c r="AB557" s="2">
        <v>0</v>
      </c>
      <c r="AC557" s="2">
        <v>3.2205270000000002E-10</v>
      </c>
      <c r="AD557" s="2">
        <v>2.8487220000000001E-3</v>
      </c>
      <c r="AE557" s="2">
        <v>5.1633449999999997E-2</v>
      </c>
      <c r="AF557" s="2">
        <v>0</v>
      </c>
      <c r="AG557" s="2">
        <v>6.5489140000000001E-6</v>
      </c>
      <c r="AH557" s="2">
        <v>0</v>
      </c>
      <c r="AI557" s="2">
        <v>0</v>
      </c>
      <c r="AJ557" s="2">
        <v>0</v>
      </c>
      <c r="AK557" s="2">
        <v>0</v>
      </c>
      <c r="AL557" s="2">
        <v>0</v>
      </c>
      <c r="AM557" s="2">
        <v>0</v>
      </c>
      <c r="AN557" s="2">
        <v>7.5901210000000002E-4</v>
      </c>
      <c r="AO557" s="2">
        <v>0</v>
      </c>
      <c r="AP557" s="2">
        <v>0</v>
      </c>
      <c r="AQ557" s="2">
        <v>0</v>
      </c>
      <c r="AR557" s="2">
        <v>0</v>
      </c>
      <c r="AS557" s="2">
        <v>0</v>
      </c>
      <c r="AT557" s="2">
        <v>0</v>
      </c>
      <c r="AU557" s="2">
        <v>0</v>
      </c>
      <c r="AV557" s="2">
        <v>0</v>
      </c>
      <c r="AW557" s="2">
        <v>0</v>
      </c>
      <c r="AX557" s="2">
        <v>0</v>
      </c>
      <c r="AY557" s="2">
        <v>0</v>
      </c>
      <c r="AZ557" s="2">
        <v>0</v>
      </c>
      <c r="BA557" s="2">
        <v>0</v>
      </c>
      <c r="BB557" s="2">
        <v>0</v>
      </c>
      <c r="BC557" s="2">
        <v>0</v>
      </c>
      <c r="BD557" s="2">
        <v>0</v>
      </c>
      <c r="BE557" s="2">
        <v>0</v>
      </c>
      <c r="BF557" s="2">
        <v>0</v>
      </c>
      <c r="BG557" s="2">
        <v>0</v>
      </c>
      <c r="BH557" s="2">
        <v>0</v>
      </c>
      <c r="BI557" s="2">
        <v>0</v>
      </c>
      <c r="BJ557" s="2">
        <v>0</v>
      </c>
      <c r="BK557" s="2">
        <v>0</v>
      </c>
      <c r="BL557" s="2">
        <v>0</v>
      </c>
      <c r="BM557" s="2">
        <v>0</v>
      </c>
      <c r="BN557" s="2">
        <v>5.6354170000000002E-2</v>
      </c>
    </row>
    <row r="558" spans="1:66">
      <c r="A558" s="2">
        <v>3285</v>
      </c>
      <c r="B558" t="s">
        <v>25</v>
      </c>
      <c r="C558" s="2">
        <v>1553284</v>
      </c>
      <c r="D558" s="2">
        <v>0</v>
      </c>
      <c r="E558" s="2">
        <v>0.3461399</v>
      </c>
      <c r="F558" s="2">
        <v>0</v>
      </c>
      <c r="G558" s="2">
        <v>0</v>
      </c>
      <c r="H558" s="2">
        <v>0</v>
      </c>
      <c r="I558" s="2">
        <v>0</v>
      </c>
      <c r="J558" s="2">
        <v>0</v>
      </c>
      <c r="K558" s="2">
        <v>0</v>
      </c>
      <c r="L558" s="2">
        <v>0</v>
      </c>
      <c r="M558" s="2">
        <v>0</v>
      </c>
      <c r="N558" s="2">
        <v>0</v>
      </c>
      <c r="O558" s="2">
        <v>0</v>
      </c>
      <c r="P558" s="2">
        <v>0</v>
      </c>
      <c r="Q558" s="2">
        <v>0</v>
      </c>
      <c r="R558" s="2">
        <v>0</v>
      </c>
      <c r="S558" s="2">
        <v>0</v>
      </c>
      <c r="T558" s="2">
        <v>0</v>
      </c>
      <c r="U558" s="2">
        <v>0</v>
      </c>
      <c r="V558" s="2">
        <v>0</v>
      </c>
      <c r="W558" s="2">
        <v>0</v>
      </c>
      <c r="X558" s="2">
        <v>0</v>
      </c>
      <c r="Y558" s="2">
        <v>0</v>
      </c>
      <c r="Z558" s="2">
        <v>0</v>
      </c>
      <c r="AA558" s="2">
        <v>0</v>
      </c>
      <c r="AB558" s="2">
        <v>0</v>
      </c>
      <c r="AC558" s="2">
        <v>0</v>
      </c>
      <c r="AD558" s="2">
        <v>0</v>
      </c>
      <c r="AE558" s="2">
        <v>2.3538970000000001E-5</v>
      </c>
      <c r="AF558" s="2">
        <v>0</v>
      </c>
      <c r="AG558" s="2">
        <v>0</v>
      </c>
      <c r="AH558" s="2">
        <v>0</v>
      </c>
      <c r="AI558" s="2">
        <v>0</v>
      </c>
      <c r="AJ558" s="2">
        <v>0</v>
      </c>
      <c r="AK558" s="2">
        <v>0</v>
      </c>
      <c r="AL558" s="2">
        <v>0</v>
      </c>
      <c r="AM558" s="2">
        <v>0</v>
      </c>
      <c r="AN558" s="2">
        <v>2.152207E-5</v>
      </c>
      <c r="AO558" s="2">
        <v>0</v>
      </c>
      <c r="AP558" s="2">
        <v>0</v>
      </c>
      <c r="AQ558" s="2">
        <v>0</v>
      </c>
      <c r="AR558" s="2">
        <v>0</v>
      </c>
      <c r="AS558" s="2">
        <v>0</v>
      </c>
      <c r="AT558" s="2">
        <v>0</v>
      </c>
      <c r="AU558" s="2">
        <v>0</v>
      </c>
      <c r="AV558" s="2">
        <v>0</v>
      </c>
      <c r="AW558" s="2">
        <v>0</v>
      </c>
      <c r="AX558" s="2">
        <v>0</v>
      </c>
      <c r="AY558" s="2">
        <v>0</v>
      </c>
      <c r="AZ558" s="2">
        <v>0</v>
      </c>
      <c r="BA558" s="2">
        <v>0</v>
      </c>
      <c r="BB558" s="2">
        <v>0</v>
      </c>
      <c r="BC558" s="2">
        <v>0</v>
      </c>
      <c r="BD558" s="2">
        <v>0</v>
      </c>
      <c r="BE558" s="2">
        <v>0</v>
      </c>
      <c r="BF558" s="2">
        <v>0</v>
      </c>
      <c r="BG558" s="2">
        <v>0</v>
      </c>
      <c r="BH558" s="2">
        <v>0</v>
      </c>
      <c r="BI558" s="2">
        <v>0</v>
      </c>
      <c r="BJ558" s="2">
        <v>0</v>
      </c>
      <c r="BK558" s="2">
        <v>0</v>
      </c>
      <c r="BL558" s="2">
        <v>0</v>
      </c>
      <c r="BM558" s="2">
        <v>0</v>
      </c>
      <c r="BN558" s="2">
        <v>4.5061039999999997E-5</v>
      </c>
    </row>
    <row r="559" spans="1:66">
      <c r="A559" s="2">
        <v>3285</v>
      </c>
      <c r="B559" t="s">
        <v>26</v>
      </c>
      <c r="C559" s="2">
        <v>77787970</v>
      </c>
      <c r="D559" s="2">
        <v>0</v>
      </c>
      <c r="E559" s="2">
        <v>0.17053389999999999</v>
      </c>
      <c r="F559" s="2">
        <v>0</v>
      </c>
      <c r="G559" s="2">
        <v>0</v>
      </c>
      <c r="H559" s="2">
        <v>0</v>
      </c>
      <c r="I559" s="2">
        <v>0</v>
      </c>
      <c r="J559" s="2">
        <v>0</v>
      </c>
      <c r="K559" s="2">
        <v>0</v>
      </c>
      <c r="L559" s="2">
        <v>0.2477134</v>
      </c>
      <c r="M559" s="2">
        <v>0</v>
      </c>
      <c r="N559" s="2">
        <v>0</v>
      </c>
      <c r="O559" s="2">
        <v>0</v>
      </c>
      <c r="P559" s="2">
        <v>0</v>
      </c>
      <c r="Q559" s="2">
        <v>0</v>
      </c>
      <c r="R559" s="2">
        <v>0</v>
      </c>
      <c r="S559" s="2">
        <v>0</v>
      </c>
      <c r="T559" s="2">
        <v>0</v>
      </c>
      <c r="U559" s="2">
        <v>0.50800900000000004</v>
      </c>
      <c r="V559" s="2">
        <v>0</v>
      </c>
      <c r="W559" s="2">
        <v>0</v>
      </c>
      <c r="X559" s="2">
        <v>0</v>
      </c>
      <c r="Y559" s="2">
        <v>0</v>
      </c>
      <c r="Z559" s="2">
        <v>0</v>
      </c>
      <c r="AA559" s="2">
        <v>0</v>
      </c>
      <c r="AB559" s="2">
        <v>0</v>
      </c>
      <c r="AC559" s="2">
        <v>1.493441E-2</v>
      </c>
      <c r="AD559" s="2">
        <v>0</v>
      </c>
      <c r="AE559" s="2">
        <v>5.4692710000000004E-3</v>
      </c>
      <c r="AF559" s="2">
        <v>0</v>
      </c>
      <c r="AG559" s="2">
        <v>2.5743260000000003E-4</v>
      </c>
      <c r="AH559" s="2">
        <v>0</v>
      </c>
      <c r="AI559" s="2">
        <v>0</v>
      </c>
      <c r="AJ559" s="2">
        <v>0</v>
      </c>
      <c r="AK559" s="2">
        <v>0</v>
      </c>
      <c r="AL559" s="2">
        <v>0</v>
      </c>
      <c r="AM559" s="2">
        <v>0</v>
      </c>
      <c r="AN559" s="2">
        <v>4.734351E-4</v>
      </c>
      <c r="AO559" s="2">
        <v>0</v>
      </c>
      <c r="AP559" s="2">
        <v>0</v>
      </c>
      <c r="AQ559" s="2">
        <v>0</v>
      </c>
      <c r="AR559" s="2">
        <v>0</v>
      </c>
      <c r="AS559" s="2">
        <v>0</v>
      </c>
      <c r="AT559" s="2">
        <v>0</v>
      </c>
      <c r="AU559" s="2">
        <v>0</v>
      </c>
      <c r="AV559" s="2">
        <v>0</v>
      </c>
      <c r="AW559" s="2">
        <v>0</v>
      </c>
      <c r="AX559" s="2">
        <v>0</v>
      </c>
      <c r="AY559" s="2">
        <v>0</v>
      </c>
      <c r="AZ559" s="2">
        <v>0</v>
      </c>
      <c r="BA559" s="2">
        <v>0</v>
      </c>
      <c r="BB559" s="2">
        <v>0</v>
      </c>
      <c r="BC559" s="2">
        <v>0</v>
      </c>
      <c r="BD559" s="2">
        <v>0</v>
      </c>
      <c r="BE559" s="2">
        <v>0</v>
      </c>
      <c r="BF559" s="2">
        <v>0</v>
      </c>
      <c r="BG559" s="2">
        <v>0</v>
      </c>
      <c r="BH559" s="2">
        <v>0</v>
      </c>
      <c r="BI559" s="2">
        <v>0</v>
      </c>
      <c r="BJ559" s="2">
        <v>0</v>
      </c>
      <c r="BK559" s="2">
        <v>0</v>
      </c>
      <c r="BL559" s="2">
        <v>0</v>
      </c>
      <c r="BM559" s="2">
        <v>0</v>
      </c>
      <c r="BN559" s="2">
        <v>0.77685689999999996</v>
      </c>
    </row>
    <row r="560" spans="1:66">
      <c r="A560" s="2">
        <v>3285</v>
      </c>
      <c r="B560" t="s">
        <v>27</v>
      </c>
      <c r="C560" s="2">
        <v>480956.6</v>
      </c>
      <c r="D560" s="2">
        <v>0</v>
      </c>
      <c r="E560" s="2">
        <v>0.56696679999999999</v>
      </c>
      <c r="F560" s="2">
        <v>0</v>
      </c>
      <c r="G560" s="2">
        <v>0</v>
      </c>
      <c r="H560" s="2">
        <v>0</v>
      </c>
      <c r="I560" s="2">
        <v>0</v>
      </c>
      <c r="J560" s="2">
        <v>0</v>
      </c>
      <c r="K560" s="2">
        <v>0</v>
      </c>
      <c r="L560" s="2">
        <v>0.88711059999999997</v>
      </c>
      <c r="M560" s="2">
        <v>0</v>
      </c>
      <c r="N560" s="2">
        <v>0</v>
      </c>
      <c r="O560" s="2">
        <v>0</v>
      </c>
      <c r="P560" s="2">
        <v>0</v>
      </c>
      <c r="Q560" s="2">
        <v>0</v>
      </c>
      <c r="R560" s="2">
        <v>0</v>
      </c>
      <c r="S560" s="2">
        <v>0</v>
      </c>
      <c r="T560" s="2">
        <v>0</v>
      </c>
      <c r="U560" s="2">
        <v>0.1027859</v>
      </c>
      <c r="V560" s="2">
        <v>0</v>
      </c>
      <c r="W560" s="2">
        <v>0</v>
      </c>
      <c r="X560" s="2">
        <v>0</v>
      </c>
      <c r="Y560" s="2">
        <v>0</v>
      </c>
      <c r="Z560" s="2">
        <v>0</v>
      </c>
      <c r="AA560" s="2">
        <v>0</v>
      </c>
      <c r="AB560" s="2">
        <v>0</v>
      </c>
      <c r="AC560" s="2">
        <v>4.9327429999999999E-3</v>
      </c>
      <c r="AD560" s="2">
        <v>1.0535839999999999E-6</v>
      </c>
      <c r="AE560" s="2">
        <v>0.27262940000000002</v>
      </c>
      <c r="AF560" s="2">
        <v>0</v>
      </c>
      <c r="AG560" s="2">
        <v>1.284936E-3</v>
      </c>
      <c r="AH560" s="2">
        <v>0</v>
      </c>
      <c r="AI560" s="2">
        <v>0</v>
      </c>
      <c r="AJ560" s="2">
        <v>0</v>
      </c>
      <c r="AK560" s="2">
        <v>0</v>
      </c>
      <c r="AL560" s="2">
        <v>0</v>
      </c>
      <c r="AM560" s="2">
        <v>0</v>
      </c>
      <c r="AN560" s="2">
        <v>3.1647789999999999E-3</v>
      </c>
      <c r="AO560" s="2">
        <v>0</v>
      </c>
      <c r="AP560" s="2">
        <v>0</v>
      </c>
      <c r="AQ560" s="2">
        <v>0</v>
      </c>
      <c r="AR560" s="2">
        <v>0</v>
      </c>
      <c r="AS560" s="2">
        <v>0</v>
      </c>
      <c r="AT560" s="2">
        <v>0</v>
      </c>
      <c r="AU560" s="2">
        <v>0</v>
      </c>
      <c r="AV560" s="2">
        <v>0</v>
      </c>
      <c r="AW560" s="2">
        <v>0</v>
      </c>
      <c r="AX560" s="2">
        <v>0</v>
      </c>
      <c r="AY560" s="2">
        <v>0</v>
      </c>
      <c r="AZ560" s="2">
        <v>0</v>
      </c>
      <c r="BA560" s="2">
        <v>0</v>
      </c>
      <c r="BB560" s="2">
        <v>0</v>
      </c>
      <c r="BC560" s="2">
        <v>0</v>
      </c>
      <c r="BD560" s="2">
        <v>0</v>
      </c>
      <c r="BE560" s="2">
        <v>0</v>
      </c>
      <c r="BF560" s="2">
        <v>0</v>
      </c>
      <c r="BG560" s="2">
        <v>0</v>
      </c>
      <c r="BH560" s="2">
        <v>0</v>
      </c>
      <c r="BI560" s="2">
        <v>0</v>
      </c>
      <c r="BJ560" s="2">
        <v>0</v>
      </c>
      <c r="BK560" s="2">
        <v>0</v>
      </c>
      <c r="BL560" s="2">
        <v>0</v>
      </c>
      <c r="BM560" s="2">
        <v>0</v>
      </c>
      <c r="BN560" s="2">
        <v>1.271909</v>
      </c>
    </row>
    <row r="561" spans="1:66">
      <c r="A561" s="2">
        <v>3285</v>
      </c>
      <c r="B561" t="s">
        <v>28</v>
      </c>
      <c r="C561" s="2">
        <v>71204.02</v>
      </c>
      <c r="D561" s="2">
        <v>0</v>
      </c>
      <c r="E561" s="2">
        <v>0.34001209999999998</v>
      </c>
      <c r="F561" s="2">
        <v>0</v>
      </c>
      <c r="G561" s="2">
        <v>0</v>
      </c>
      <c r="H561" s="2"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>
        <v>0</v>
      </c>
      <c r="O561" s="2">
        <v>0</v>
      </c>
      <c r="P561" s="2">
        <v>0</v>
      </c>
      <c r="Q561" s="2">
        <v>0</v>
      </c>
      <c r="R561" s="2">
        <v>0</v>
      </c>
      <c r="S561" s="2">
        <v>0</v>
      </c>
      <c r="T561" s="2">
        <v>0</v>
      </c>
      <c r="U561" s="2">
        <v>0</v>
      </c>
      <c r="V561" s="2">
        <v>0</v>
      </c>
      <c r="W561" s="2">
        <v>0</v>
      </c>
      <c r="X561" s="2">
        <v>0</v>
      </c>
      <c r="Y561" s="2">
        <v>0</v>
      </c>
      <c r="Z561" s="2">
        <v>0</v>
      </c>
      <c r="AA561" s="2">
        <v>0</v>
      </c>
      <c r="AB561" s="2">
        <v>0</v>
      </c>
      <c r="AC561" s="2">
        <v>0</v>
      </c>
      <c r="AD561" s="2">
        <v>0</v>
      </c>
      <c r="AE561" s="2">
        <v>2.0213600000000002E-2</v>
      </c>
      <c r="AF561" s="2">
        <v>0</v>
      </c>
      <c r="AG561" s="2">
        <v>0</v>
      </c>
      <c r="AH561" s="2">
        <v>0</v>
      </c>
      <c r="AI561" s="2">
        <v>0</v>
      </c>
      <c r="AJ561" s="2">
        <v>0</v>
      </c>
      <c r="AK561" s="2">
        <v>0</v>
      </c>
      <c r="AL561" s="2">
        <v>0</v>
      </c>
      <c r="AM561" s="2">
        <v>7.0953939999999994E-5</v>
      </c>
      <c r="AN561" s="2">
        <v>1.518145E-3</v>
      </c>
      <c r="AO561" s="2">
        <v>0</v>
      </c>
      <c r="AP561" s="2">
        <v>0</v>
      </c>
      <c r="AQ561" s="2">
        <v>0</v>
      </c>
      <c r="AR561" s="2">
        <v>0</v>
      </c>
      <c r="AS561" s="2">
        <v>0</v>
      </c>
      <c r="AT561" s="2">
        <v>0</v>
      </c>
      <c r="AU561" s="2">
        <v>0</v>
      </c>
      <c r="AV561" s="2">
        <v>0</v>
      </c>
      <c r="AW561" s="2">
        <v>0</v>
      </c>
      <c r="AX561" s="2">
        <v>0</v>
      </c>
      <c r="AY561" s="2">
        <v>0</v>
      </c>
      <c r="AZ561" s="2">
        <v>0</v>
      </c>
      <c r="BA561" s="2">
        <v>0</v>
      </c>
      <c r="BB561" s="2">
        <v>0</v>
      </c>
      <c r="BC561" s="2">
        <v>0</v>
      </c>
      <c r="BD561" s="2">
        <v>0</v>
      </c>
      <c r="BE561" s="2">
        <v>0</v>
      </c>
      <c r="BF561" s="2">
        <v>0</v>
      </c>
      <c r="BG561" s="2">
        <v>0</v>
      </c>
      <c r="BH561" s="2">
        <v>0</v>
      </c>
      <c r="BI561" s="2">
        <v>0</v>
      </c>
      <c r="BJ561" s="2">
        <v>0</v>
      </c>
      <c r="BK561" s="2">
        <v>0</v>
      </c>
      <c r="BL561" s="2">
        <v>0</v>
      </c>
      <c r="BM561" s="2">
        <v>0</v>
      </c>
      <c r="BN561" s="2">
        <v>2.1802700000000001E-2</v>
      </c>
    </row>
    <row r="562" spans="1:66">
      <c r="A562" s="2">
        <v>3285</v>
      </c>
      <c r="B562" t="s">
        <v>29</v>
      </c>
      <c r="C562" s="2">
        <v>61908770000</v>
      </c>
      <c r="D562" s="2">
        <v>4.9534360000000002E-16</v>
      </c>
      <c r="E562" s="2">
        <v>5.1923569999999995E-7</v>
      </c>
      <c r="F562" s="2">
        <v>0</v>
      </c>
      <c r="G562" s="2">
        <v>0</v>
      </c>
      <c r="H562" s="2">
        <v>1.4286220000000001E-7</v>
      </c>
      <c r="I562" s="2">
        <v>0</v>
      </c>
      <c r="J562" s="2">
        <v>0</v>
      </c>
      <c r="K562" s="2">
        <v>0</v>
      </c>
      <c r="L562" s="2">
        <v>1.7059880000000001E-5</v>
      </c>
      <c r="M562" s="2">
        <v>0</v>
      </c>
      <c r="N562" s="2">
        <v>3.2634710000000001E-8</v>
      </c>
      <c r="O562" s="2">
        <v>7.6990219999999998E-10</v>
      </c>
      <c r="P562" s="2">
        <v>0</v>
      </c>
      <c r="Q562" s="2">
        <v>0</v>
      </c>
      <c r="R562" s="2">
        <v>0</v>
      </c>
      <c r="S562" s="2">
        <v>0</v>
      </c>
      <c r="T562" s="2">
        <v>0</v>
      </c>
      <c r="U562" s="2">
        <v>4.6494940000000001E-8</v>
      </c>
      <c r="V562" s="2">
        <v>0</v>
      </c>
      <c r="W562" s="2">
        <v>0</v>
      </c>
      <c r="X562" s="2">
        <v>3.9178310000000001E-8</v>
      </c>
      <c r="Y562" s="2">
        <v>0</v>
      </c>
      <c r="Z562" s="2">
        <v>0</v>
      </c>
      <c r="AA562" s="2">
        <v>0</v>
      </c>
      <c r="AB562" s="2">
        <v>0</v>
      </c>
      <c r="AC562" s="2">
        <v>0</v>
      </c>
      <c r="AD562" s="2">
        <v>0</v>
      </c>
      <c r="AE562" s="2">
        <v>7.9689230000000005E-6</v>
      </c>
      <c r="AF562" s="2">
        <v>0</v>
      </c>
      <c r="AG562" s="2">
        <v>0</v>
      </c>
      <c r="AH562" s="2">
        <v>2.9874409999999998E-8</v>
      </c>
      <c r="AI562" s="2">
        <v>0</v>
      </c>
      <c r="AJ562" s="2">
        <v>6.3532399999999998E-8</v>
      </c>
      <c r="AK562" s="2">
        <v>0</v>
      </c>
      <c r="AL562" s="2">
        <v>0</v>
      </c>
      <c r="AM562" s="2">
        <v>4.167697E-8</v>
      </c>
      <c r="AN562" s="2">
        <v>5.0426470000000005E-7</v>
      </c>
      <c r="AO562" s="2">
        <v>1.7079570000000001E-28</v>
      </c>
      <c r="AP562" s="2">
        <v>5.6447670000000003E-7</v>
      </c>
      <c r="AQ562" s="2">
        <v>0</v>
      </c>
      <c r="AR562" s="2">
        <v>0</v>
      </c>
      <c r="AS562" s="2">
        <v>0</v>
      </c>
      <c r="AT562" s="2">
        <v>0</v>
      </c>
      <c r="AU562" s="2">
        <v>0</v>
      </c>
      <c r="AV562" s="2">
        <v>0</v>
      </c>
      <c r="AW562" s="2">
        <v>0</v>
      </c>
      <c r="AX562" s="2">
        <v>0</v>
      </c>
      <c r="AY562" s="2">
        <v>0</v>
      </c>
      <c r="AZ562" s="2">
        <v>0</v>
      </c>
      <c r="BA562" s="2">
        <v>0</v>
      </c>
      <c r="BB562" s="2">
        <v>0</v>
      </c>
      <c r="BC562" s="2">
        <v>0</v>
      </c>
      <c r="BD562" s="2">
        <v>1.2159669999999999E-5</v>
      </c>
      <c r="BE562" s="2">
        <v>0</v>
      </c>
      <c r="BF562" s="2">
        <v>0</v>
      </c>
      <c r="BG562" s="2">
        <v>0</v>
      </c>
      <c r="BH562" s="2">
        <v>0</v>
      </c>
      <c r="BI562" s="2">
        <v>0</v>
      </c>
      <c r="BJ562" s="2">
        <v>0</v>
      </c>
      <c r="BK562" s="2">
        <v>0</v>
      </c>
      <c r="BL562" s="2">
        <v>9.2924779999999999E-9</v>
      </c>
      <c r="BM562" s="2">
        <v>0</v>
      </c>
      <c r="BN562" s="2">
        <v>3.8663530000000002E-5</v>
      </c>
    </row>
    <row r="563" spans="1:66">
      <c r="A563" s="2">
        <v>3285</v>
      </c>
      <c r="B563" t="s">
        <v>30</v>
      </c>
      <c r="C563" s="2">
        <v>88198.27</v>
      </c>
      <c r="D563" s="2">
        <v>2.6709279999999998E-7</v>
      </c>
      <c r="E563" s="2">
        <v>0.14763680000000001</v>
      </c>
      <c r="F563" s="2">
        <v>0</v>
      </c>
      <c r="G563" s="2">
        <v>0</v>
      </c>
      <c r="H563" s="2">
        <v>0</v>
      </c>
      <c r="I563" s="2">
        <v>0</v>
      </c>
      <c r="J563" s="2">
        <v>0</v>
      </c>
      <c r="K563" s="2">
        <v>0</v>
      </c>
      <c r="L563" s="2">
        <v>0</v>
      </c>
      <c r="M563" s="2">
        <v>0</v>
      </c>
      <c r="N563" s="2">
        <v>0</v>
      </c>
      <c r="O563" s="2">
        <v>0</v>
      </c>
      <c r="P563" s="2">
        <v>0</v>
      </c>
      <c r="Q563" s="2">
        <v>0</v>
      </c>
      <c r="R563" s="2">
        <v>0</v>
      </c>
      <c r="S563" s="2">
        <v>0</v>
      </c>
      <c r="T563" s="2">
        <v>0</v>
      </c>
      <c r="U563" s="2">
        <v>0</v>
      </c>
      <c r="V563" s="2">
        <v>0</v>
      </c>
      <c r="W563" s="2">
        <v>0</v>
      </c>
      <c r="X563" s="2">
        <v>0</v>
      </c>
      <c r="Y563" s="2">
        <v>0</v>
      </c>
      <c r="Z563" s="2">
        <v>0</v>
      </c>
      <c r="AA563" s="2">
        <v>0</v>
      </c>
      <c r="AB563" s="2">
        <v>0</v>
      </c>
      <c r="AC563" s="2">
        <v>0</v>
      </c>
      <c r="AD563" s="2">
        <v>0</v>
      </c>
      <c r="AE563" s="2">
        <v>7.2955470000000003E-3</v>
      </c>
      <c r="AF563" s="2">
        <v>0</v>
      </c>
      <c r="AG563" s="2">
        <v>0</v>
      </c>
      <c r="AH563" s="2">
        <v>0</v>
      </c>
      <c r="AI563" s="2">
        <v>0</v>
      </c>
      <c r="AJ563" s="2">
        <v>0</v>
      </c>
      <c r="AK563" s="2">
        <v>0</v>
      </c>
      <c r="AL563" s="2">
        <v>0</v>
      </c>
      <c r="AM563" s="2">
        <v>0</v>
      </c>
      <c r="AN563" s="2">
        <v>7.1424249999999998E-4</v>
      </c>
      <c r="AO563" s="2">
        <v>0</v>
      </c>
      <c r="AP563" s="2">
        <v>0</v>
      </c>
      <c r="AQ563" s="2">
        <v>0</v>
      </c>
      <c r="AR563" s="2">
        <v>0</v>
      </c>
      <c r="AS563" s="2">
        <v>0</v>
      </c>
      <c r="AT563" s="2">
        <v>0</v>
      </c>
      <c r="AU563" s="2">
        <v>0</v>
      </c>
      <c r="AV563" s="2">
        <v>0</v>
      </c>
      <c r="AW563" s="2">
        <v>0</v>
      </c>
      <c r="AX563" s="2">
        <v>0</v>
      </c>
      <c r="AY563" s="2">
        <v>0</v>
      </c>
      <c r="AZ563" s="2">
        <v>0</v>
      </c>
      <c r="BA563" s="2">
        <v>0</v>
      </c>
      <c r="BB563" s="2">
        <v>0</v>
      </c>
      <c r="BC563" s="2">
        <v>0</v>
      </c>
      <c r="BD563" s="2">
        <v>0</v>
      </c>
      <c r="BE563" s="2">
        <v>0</v>
      </c>
      <c r="BF563" s="2">
        <v>0</v>
      </c>
      <c r="BG563" s="2">
        <v>0</v>
      </c>
      <c r="BH563" s="2">
        <v>0</v>
      </c>
      <c r="BI563" s="2">
        <v>0</v>
      </c>
      <c r="BJ563" s="2">
        <v>0</v>
      </c>
      <c r="BK563" s="2">
        <v>0</v>
      </c>
      <c r="BL563" s="2">
        <v>0</v>
      </c>
      <c r="BM563" s="2">
        <v>0</v>
      </c>
      <c r="BN563" s="2">
        <v>8.0097899999999993E-3</v>
      </c>
    </row>
    <row r="564" spans="1:66">
      <c r="A564" s="2">
        <v>3285</v>
      </c>
      <c r="B564" t="s">
        <v>31</v>
      </c>
      <c r="C564" s="2">
        <v>95081.33</v>
      </c>
      <c r="D564" s="2">
        <v>0</v>
      </c>
      <c r="E564" s="2">
        <v>0.1201778</v>
      </c>
      <c r="F564" s="2">
        <v>0</v>
      </c>
      <c r="G564" s="2">
        <v>0</v>
      </c>
      <c r="H564" s="2">
        <v>0</v>
      </c>
      <c r="I564" s="2">
        <v>0</v>
      </c>
      <c r="J564" s="2">
        <v>0</v>
      </c>
      <c r="K564" s="2">
        <v>0</v>
      </c>
      <c r="L564" s="2">
        <v>0</v>
      </c>
      <c r="M564" s="2">
        <v>0</v>
      </c>
      <c r="N564" s="2">
        <v>0</v>
      </c>
      <c r="O564" s="2">
        <v>0</v>
      </c>
      <c r="P564" s="2">
        <v>0</v>
      </c>
      <c r="Q564" s="2">
        <v>0</v>
      </c>
      <c r="R564" s="2">
        <v>0</v>
      </c>
      <c r="S564" s="2">
        <v>0</v>
      </c>
      <c r="T564" s="2">
        <v>0</v>
      </c>
      <c r="U564" s="2">
        <v>0</v>
      </c>
      <c r="V564" s="2">
        <v>0</v>
      </c>
      <c r="W564" s="2">
        <v>0</v>
      </c>
      <c r="X564" s="2">
        <v>0</v>
      </c>
      <c r="Y564" s="2">
        <v>0</v>
      </c>
      <c r="Z564" s="2">
        <v>0</v>
      </c>
      <c r="AA564" s="2">
        <v>0</v>
      </c>
      <c r="AB564" s="2">
        <v>0</v>
      </c>
      <c r="AC564" s="2">
        <v>0</v>
      </c>
      <c r="AD564" s="2">
        <v>0</v>
      </c>
      <c r="AE564" s="2">
        <v>1.8666759999999999E-4</v>
      </c>
      <c r="AF564" s="2">
        <v>0</v>
      </c>
      <c r="AG564" s="2">
        <v>0</v>
      </c>
      <c r="AH564" s="2">
        <v>0</v>
      </c>
      <c r="AI564" s="2">
        <v>0</v>
      </c>
      <c r="AJ564" s="2">
        <v>0</v>
      </c>
      <c r="AK564" s="2">
        <v>0</v>
      </c>
      <c r="AL564" s="2">
        <v>0</v>
      </c>
      <c r="AM564" s="2">
        <v>0</v>
      </c>
      <c r="AN564" s="2">
        <v>0</v>
      </c>
      <c r="AO564" s="2">
        <v>0</v>
      </c>
      <c r="AP564" s="2">
        <v>0</v>
      </c>
      <c r="AQ564" s="2">
        <v>0</v>
      </c>
      <c r="AR564" s="2">
        <v>0</v>
      </c>
      <c r="AS564" s="2">
        <v>0</v>
      </c>
      <c r="AT564" s="2">
        <v>0</v>
      </c>
      <c r="AU564" s="2">
        <v>0</v>
      </c>
      <c r="AV564" s="2">
        <v>0</v>
      </c>
      <c r="AW564" s="2">
        <v>0</v>
      </c>
      <c r="AX564" s="2">
        <v>0</v>
      </c>
      <c r="AY564" s="2">
        <v>0</v>
      </c>
      <c r="AZ564" s="2">
        <v>0</v>
      </c>
      <c r="BA564" s="2">
        <v>0</v>
      </c>
      <c r="BB564" s="2">
        <v>0</v>
      </c>
      <c r="BC564" s="2">
        <v>0</v>
      </c>
      <c r="BD564" s="2">
        <v>0</v>
      </c>
      <c r="BE564" s="2">
        <v>0</v>
      </c>
      <c r="BF564" s="2">
        <v>0</v>
      </c>
      <c r="BG564" s="2">
        <v>0</v>
      </c>
      <c r="BH564" s="2">
        <v>0</v>
      </c>
      <c r="BI564" s="2">
        <v>0</v>
      </c>
      <c r="BJ564" s="2">
        <v>0</v>
      </c>
      <c r="BK564" s="2">
        <v>0</v>
      </c>
      <c r="BL564" s="2">
        <v>0</v>
      </c>
      <c r="BM564" s="2">
        <v>0</v>
      </c>
      <c r="BN564" s="2">
        <v>1.8666759999999999E-4</v>
      </c>
    </row>
    <row r="565" spans="1:66">
      <c r="A565" s="2">
        <v>3285</v>
      </c>
      <c r="B565" t="s">
        <v>32</v>
      </c>
      <c r="C565" s="2">
        <v>1550.251</v>
      </c>
      <c r="D565" s="2">
        <v>0</v>
      </c>
      <c r="E565" s="2">
        <v>8.0627289999999992E-6</v>
      </c>
      <c r="F565" s="2">
        <v>0</v>
      </c>
      <c r="G565" s="2">
        <v>0</v>
      </c>
      <c r="H565" s="2">
        <v>0</v>
      </c>
      <c r="I565" s="2">
        <v>0</v>
      </c>
      <c r="J565" s="2">
        <v>0</v>
      </c>
      <c r="K565" s="2">
        <v>0</v>
      </c>
      <c r="L565" s="2">
        <v>0</v>
      </c>
      <c r="M565" s="2">
        <v>0</v>
      </c>
      <c r="N565" s="2">
        <v>0</v>
      </c>
      <c r="O565" s="2">
        <v>0</v>
      </c>
      <c r="P565" s="2">
        <v>0</v>
      </c>
      <c r="Q565" s="2">
        <v>0</v>
      </c>
      <c r="R565" s="2">
        <v>0</v>
      </c>
      <c r="S565" s="2">
        <v>0</v>
      </c>
      <c r="T565" s="2">
        <v>0</v>
      </c>
      <c r="U565" s="2">
        <v>0</v>
      </c>
      <c r="V565" s="2">
        <v>0</v>
      </c>
      <c r="W565" s="2">
        <v>0</v>
      </c>
      <c r="X565" s="2">
        <v>0</v>
      </c>
      <c r="Y565" s="2">
        <v>0</v>
      </c>
      <c r="Z565" s="2">
        <v>0</v>
      </c>
      <c r="AA565" s="2">
        <v>0</v>
      </c>
      <c r="AB565" s="2">
        <v>0</v>
      </c>
      <c r="AC565" s="2">
        <v>0</v>
      </c>
      <c r="AD565" s="2">
        <v>0</v>
      </c>
      <c r="AE565" s="2">
        <v>2.2435830000000001E-23</v>
      </c>
      <c r="AF565" s="2">
        <v>0</v>
      </c>
      <c r="AG565" s="2">
        <v>0</v>
      </c>
      <c r="AH565" s="2">
        <v>0</v>
      </c>
      <c r="AI565" s="2">
        <v>0</v>
      </c>
      <c r="AJ565" s="2">
        <v>0</v>
      </c>
      <c r="AK565" s="2">
        <v>0</v>
      </c>
      <c r="AL565" s="2">
        <v>0</v>
      </c>
      <c r="AM565" s="2">
        <v>0</v>
      </c>
      <c r="AN565" s="2">
        <v>2.5948650000000001E-7</v>
      </c>
      <c r="AO565" s="2">
        <v>0</v>
      </c>
      <c r="AP565" s="2">
        <v>0</v>
      </c>
      <c r="AQ565" s="2">
        <v>0</v>
      </c>
      <c r="AR565" s="2">
        <v>0</v>
      </c>
      <c r="AS565" s="2">
        <v>0</v>
      </c>
      <c r="AT565" s="2">
        <v>0</v>
      </c>
      <c r="AU565" s="2">
        <v>0</v>
      </c>
      <c r="AV565" s="2">
        <v>0</v>
      </c>
      <c r="AW565" s="2">
        <v>0</v>
      </c>
      <c r="AX565" s="2">
        <v>0</v>
      </c>
      <c r="AY565" s="2">
        <v>0</v>
      </c>
      <c r="AZ565" s="2">
        <v>0</v>
      </c>
      <c r="BA565" s="2">
        <v>0</v>
      </c>
      <c r="BB565" s="2">
        <v>0</v>
      </c>
      <c r="BC565" s="2">
        <v>0</v>
      </c>
      <c r="BD565" s="2">
        <v>0</v>
      </c>
      <c r="BE565" s="2">
        <v>0</v>
      </c>
      <c r="BF565" s="2">
        <v>0</v>
      </c>
      <c r="BG565" s="2">
        <v>0</v>
      </c>
      <c r="BH565" s="2">
        <v>0</v>
      </c>
      <c r="BI565" s="2">
        <v>0</v>
      </c>
      <c r="BJ565" s="2">
        <v>0</v>
      </c>
      <c r="BK565" s="2">
        <v>0</v>
      </c>
      <c r="BL565" s="2">
        <v>0</v>
      </c>
      <c r="BM565" s="2">
        <v>0</v>
      </c>
      <c r="BN565" s="2">
        <v>2.5948650000000001E-7</v>
      </c>
    </row>
    <row r="566" spans="1:66">
      <c r="A566" s="2">
        <v>3285</v>
      </c>
      <c r="B566" t="s">
        <v>33</v>
      </c>
      <c r="C566" s="2">
        <v>5303.0720000000001</v>
      </c>
      <c r="D566" s="2">
        <v>0</v>
      </c>
      <c r="E566" s="2">
        <v>0.61912149999999999</v>
      </c>
      <c r="F566" s="2">
        <v>0</v>
      </c>
      <c r="G566" s="2">
        <v>0</v>
      </c>
      <c r="H566" s="2">
        <v>0</v>
      </c>
      <c r="I566" s="2">
        <v>0</v>
      </c>
      <c r="J566" s="2">
        <v>0</v>
      </c>
      <c r="K566" s="2">
        <v>0</v>
      </c>
      <c r="L566" s="2">
        <v>0</v>
      </c>
      <c r="M566" s="2">
        <v>0</v>
      </c>
      <c r="N566" s="2">
        <v>0</v>
      </c>
      <c r="O566" s="2">
        <v>0</v>
      </c>
      <c r="P566" s="2">
        <v>0</v>
      </c>
      <c r="Q566" s="2">
        <v>0</v>
      </c>
      <c r="R566" s="2">
        <v>0</v>
      </c>
      <c r="S566" s="2">
        <v>0</v>
      </c>
      <c r="T566" s="2">
        <v>0</v>
      </c>
      <c r="U566" s="2">
        <v>0</v>
      </c>
      <c r="V566" s="2">
        <v>0</v>
      </c>
      <c r="W566" s="2">
        <v>0</v>
      </c>
      <c r="X566" s="2">
        <v>0</v>
      </c>
      <c r="Y566" s="2">
        <v>0</v>
      </c>
      <c r="Z566" s="2">
        <v>0</v>
      </c>
      <c r="AA566" s="2">
        <v>0</v>
      </c>
      <c r="AB566" s="2">
        <v>0</v>
      </c>
      <c r="AC566" s="2">
        <v>0</v>
      </c>
      <c r="AD566" s="2">
        <v>0</v>
      </c>
      <c r="AE566" s="2">
        <v>2.5922939999999998E-2</v>
      </c>
      <c r="AF566" s="2">
        <v>0</v>
      </c>
      <c r="AG566" s="2">
        <v>0</v>
      </c>
      <c r="AH566" s="2">
        <v>0</v>
      </c>
      <c r="AI566" s="2">
        <v>0</v>
      </c>
      <c r="AJ566" s="2">
        <v>0</v>
      </c>
      <c r="AK566" s="2">
        <v>0</v>
      </c>
      <c r="AL566" s="2">
        <v>0</v>
      </c>
      <c r="AM566" s="2">
        <v>0</v>
      </c>
      <c r="AN566" s="2">
        <v>1.1593700000000001E-3</v>
      </c>
      <c r="AO566" s="2">
        <v>0</v>
      </c>
      <c r="AP566" s="2">
        <v>0</v>
      </c>
      <c r="AQ566" s="2">
        <v>0</v>
      </c>
      <c r="AR566" s="2">
        <v>0</v>
      </c>
      <c r="AS566" s="2">
        <v>0</v>
      </c>
      <c r="AT566" s="2">
        <v>0</v>
      </c>
      <c r="AU566" s="2">
        <v>0</v>
      </c>
      <c r="AV566" s="2">
        <v>0</v>
      </c>
      <c r="AW566" s="2">
        <v>0</v>
      </c>
      <c r="AX566" s="2">
        <v>0</v>
      </c>
      <c r="AY566" s="2">
        <v>0</v>
      </c>
      <c r="AZ566" s="2">
        <v>0</v>
      </c>
      <c r="BA566" s="2">
        <v>0</v>
      </c>
      <c r="BB566" s="2">
        <v>0</v>
      </c>
      <c r="BC566" s="2">
        <v>0</v>
      </c>
      <c r="BD566" s="2">
        <v>0</v>
      </c>
      <c r="BE566" s="2">
        <v>0</v>
      </c>
      <c r="BF566" s="2">
        <v>0</v>
      </c>
      <c r="BG566" s="2">
        <v>0</v>
      </c>
      <c r="BH566" s="2">
        <v>0</v>
      </c>
      <c r="BI566" s="2">
        <v>0</v>
      </c>
      <c r="BJ566" s="2">
        <v>0</v>
      </c>
      <c r="BK566" s="2">
        <v>0</v>
      </c>
      <c r="BL566" s="2">
        <v>0</v>
      </c>
      <c r="BM566" s="2">
        <v>0</v>
      </c>
      <c r="BN566" s="2">
        <v>2.7082309999999998E-2</v>
      </c>
    </row>
    <row r="567" spans="1:66">
      <c r="A567" s="2">
        <v>3285</v>
      </c>
      <c r="B567" t="s">
        <v>34</v>
      </c>
      <c r="C567" s="2">
        <v>231.40110000000001</v>
      </c>
      <c r="D567" s="2">
        <v>0</v>
      </c>
      <c r="E567" s="2">
        <v>0.26832129999999998</v>
      </c>
      <c r="F567" s="2">
        <v>0</v>
      </c>
      <c r="G567" s="2">
        <v>0</v>
      </c>
      <c r="H567" s="2">
        <v>0</v>
      </c>
      <c r="I567" s="2">
        <v>0</v>
      </c>
      <c r="J567" s="2">
        <v>0</v>
      </c>
      <c r="K567" s="2">
        <v>0</v>
      </c>
      <c r="L567" s="2">
        <v>0</v>
      </c>
      <c r="M567" s="2">
        <v>0</v>
      </c>
      <c r="N567" s="2">
        <v>0</v>
      </c>
      <c r="O567" s="2">
        <v>0</v>
      </c>
      <c r="P567" s="2">
        <v>0</v>
      </c>
      <c r="Q567" s="2">
        <v>0</v>
      </c>
      <c r="R567" s="2">
        <v>0</v>
      </c>
      <c r="S567" s="2">
        <v>0</v>
      </c>
      <c r="T567" s="2">
        <v>0</v>
      </c>
      <c r="U567" s="2">
        <v>0</v>
      </c>
      <c r="V567" s="2">
        <v>0</v>
      </c>
      <c r="W567" s="2">
        <v>0</v>
      </c>
      <c r="X567" s="2">
        <v>0</v>
      </c>
      <c r="Y567" s="2">
        <v>0</v>
      </c>
      <c r="Z567" s="2">
        <v>0</v>
      </c>
      <c r="AA567" s="2">
        <v>0</v>
      </c>
      <c r="AB567" s="2">
        <v>0</v>
      </c>
      <c r="AC567" s="2">
        <v>0</v>
      </c>
      <c r="AD567" s="2">
        <v>0</v>
      </c>
      <c r="AE567" s="2">
        <v>0</v>
      </c>
      <c r="AF567" s="2">
        <v>0</v>
      </c>
      <c r="AG567" s="2">
        <v>0</v>
      </c>
      <c r="AH567" s="2">
        <v>0</v>
      </c>
      <c r="AI567" s="2">
        <v>0</v>
      </c>
      <c r="AJ567" s="2">
        <v>0</v>
      </c>
      <c r="AK567" s="2">
        <v>0</v>
      </c>
      <c r="AL567" s="2">
        <v>0</v>
      </c>
      <c r="AM567" s="2">
        <v>5.288011E-4</v>
      </c>
      <c r="AN567" s="2">
        <v>0.60120879999999999</v>
      </c>
      <c r="AO567" s="2">
        <v>0</v>
      </c>
      <c r="AP567" s="2">
        <v>0</v>
      </c>
      <c r="AQ567" s="2">
        <v>0</v>
      </c>
      <c r="AR567" s="2">
        <v>0</v>
      </c>
      <c r="AS567" s="2">
        <v>0</v>
      </c>
      <c r="AT567" s="2">
        <v>0</v>
      </c>
      <c r="AU567" s="2">
        <v>0</v>
      </c>
      <c r="AV567" s="2">
        <v>0</v>
      </c>
      <c r="AW567" s="2">
        <v>0</v>
      </c>
      <c r="AX567" s="2">
        <v>0</v>
      </c>
      <c r="AY567" s="2">
        <v>0</v>
      </c>
      <c r="AZ567" s="2">
        <v>0</v>
      </c>
      <c r="BA567" s="2">
        <v>0</v>
      </c>
      <c r="BB567" s="2">
        <v>0</v>
      </c>
      <c r="BC567" s="2">
        <v>0</v>
      </c>
      <c r="BD567" s="2">
        <v>0</v>
      </c>
      <c r="BE567" s="2">
        <v>0</v>
      </c>
      <c r="BF567" s="2">
        <v>0</v>
      </c>
      <c r="BG567" s="2">
        <v>0</v>
      </c>
      <c r="BH567" s="2">
        <v>0</v>
      </c>
      <c r="BI567" s="2">
        <v>0</v>
      </c>
      <c r="BJ567" s="2">
        <v>0</v>
      </c>
      <c r="BK567" s="2">
        <v>0</v>
      </c>
      <c r="BL567" s="2">
        <v>0</v>
      </c>
      <c r="BM567" s="2">
        <v>0</v>
      </c>
      <c r="BN567" s="2">
        <v>0.60173759999999998</v>
      </c>
    </row>
    <row r="568" spans="1:66">
      <c r="A568" s="2">
        <v>3285</v>
      </c>
      <c r="B568" t="s">
        <v>35</v>
      </c>
      <c r="C568" s="2">
        <v>12071.31</v>
      </c>
      <c r="D568" s="2">
        <v>3.1364629999999998E-7</v>
      </c>
      <c r="E568" s="2">
        <v>0.20303760000000001</v>
      </c>
      <c r="F568" s="2">
        <v>0</v>
      </c>
      <c r="G568" s="2">
        <v>0</v>
      </c>
      <c r="H568" s="2">
        <v>0</v>
      </c>
      <c r="I568" s="2">
        <v>0</v>
      </c>
      <c r="J568" s="2">
        <v>0</v>
      </c>
      <c r="K568" s="2">
        <v>0</v>
      </c>
      <c r="L568" s="2">
        <v>0</v>
      </c>
      <c r="M568" s="2">
        <v>0</v>
      </c>
      <c r="N568" s="2">
        <v>0</v>
      </c>
      <c r="O568" s="2">
        <v>0</v>
      </c>
      <c r="P568" s="2">
        <v>0</v>
      </c>
      <c r="Q568" s="2">
        <v>0</v>
      </c>
      <c r="R568" s="2">
        <v>0</v>
      </c>
      <c r="S568" s="2">
        <v>0</v>
      </c>
      <c r="T568" s="2">
        <v>0</v>
      </c>
      <c r="U568" s="2">
        <v>0</v>
      </c>
      <c r="V568" s="2">
        <v>0</v>
      </c>
      <c r="W568" s="2">
        <v>0</v>
      </c>
      <c r="X568" s="2">
        <v>0</v>
      </c>
      <c r="Y568" s="2">
        <v>0</v>
      </c>
      <c r="Z568" s="2">
        <v>0</v>
      </c>
      <c r="AA568" s="2">
        <v>0</v>
      </c>
      <c r="AB568" s="2">
        <v>0</v>
      </c>
      <c r="AC568" s="2">
        <v>0</v>
      </c>
      <c r="AD568" s="2">
        <v>0</v>
      </c>
      <c r="AE568" s="2">
        <v>1.925772E-4</v>
      </c>
      <c r="AF568" s="2">
        <v>0</v>
      </c>
      <c r="AG568" s="2">
        <v>0</v>
      </c>
      <c r="AH568" s="2">
        <v>0</v>
      </c>
      <c r="AI568" s="2">
        <v>0</v>
      </c>
      <c r="AJ568" s="2">
        <v>0</v>
      </c>
      <c r="AK568" s="2">
        <v>0</v>
      </c>
      <c r="AL568" s="2">
        <v>0</v>
      </c>
      <c r="AM568" s="2">
        <v>2.7731040000000001E-7</v>
      </c>
      <c r="AN568" s="2">
        <v>1.6269369999999998E-5</v>
      </c>
      <c r="AO568" s="2">
        <v>0</v>
      </c>
      <c r="AP568" s="2">
        <v>0</v>
      </c>
      <c r="AQ568" s="2">
        <v>0</v>
      </c>
      <c r="AR568" s="2">
        <v>0</v>
      </c>
      <c r="AS568" s="2">
        <v>0</v>
      </c>
      <c r="AT568" s="2">
        <v>0</v>
      </c>
      <c r="AU568" s="2">
        <v>0</v>
      </c>
      <c r="AV568" s="2">
        <v>0</v>
      </c>
      <c r="AW568" s="2">
        <v>0</v>
      </c>
      <c r="AX568" s="2">
        <v>0</v>
      </c>
      <c r="AY568" s="2">
        <v>0</v>
      </c>
      <c r="AZ568" s="2">
        <v>0</v>
      </c>
      <c r="BA568" s="2">
        <v>0</v>
      </c>
      <c r="BB568" s="2">
        <v>0</v>
      </c>
      <c r="BC568" s="2">
        <v>0</v>
      </c>
      <c r="BD568" s="2">
        <v>0</v>
      </c>
      <c r="BE568" s="2">
        <v>0</v>
      </c>
      <c r="BF568" s="2">
        <v>0</v>
      </c>
      <c r="BG568" s="2">
        <v>0</v>
      </c>
      <c r="BH568" s="2">
        <v>0</v>
      </c>
      <c r="BI568" s="2">
        <v>0</v>
      </c>
      <c r="BJ568" s="2">
        <v>0</v>
      </c>
      <c r="BK568" s="2">
        <v>0</v>
      </c>
      <c r="BL568" s="2">
        <v>0</v>
      </c>
      <c r="BM568" s="2">
        <v>0</v>
      </c>
      <c r="BN568" s="2">
        <v>2.0912390000000001E-4</v>
      </c>
    </row>
    <row r="569" spans="1:66">
      <c r="A569" s="2">
        <v>3285</v>
      </c>
      <c r="B569" t="s">
        <v>36</v>
      </c>
      <c r="C569" s="2">
        <v>34024410000000</v>
      </c>
      <c r="D569" s="2">
        <v>0</v>
      </c>
      <c r="E569" s="2">
        <v>0</v>
      </c>
      <c r="F569" s="2">
        <v>0</v>
      </c>
      <c r="G569" s="2">
        <v>0</v>
      </c>
      <c r="H569" s="2">
        <v>0</v>
      </c>
      <c r="I569" s="2">
        <v>5.324898E-6</v>
      </c>
      <c r="J569" s="2">
        <v>9.997024999999999E-7</v>
      </c>
      <c r="K569" s="2">
        <v>2.1429609999999999E-7</v>
      </c>
      <c r="L569" s="2">
        <v>1.5341459999999999E-5</v>
      </c>
      <c r="M569" s="2">
        <v>2.2425289999999999E-6</v>
      </c>
      <c r="N569" s="2">
        <v>8.603452E-7</v>
      </c>
      <c r="O569" s="2">
        <v>2.9997070000000003E-8</v>
      </c>
      <c r="P569" s="2">
        <v>0</v>
      </c>
      <c r="Q569" s="2">
        <v>1.142689E-5</v>
      </c>
      <c r="R569" s="2">
        <v>0</v>
      </c>
      <c r="S569" s="2">
        <v>0</v>
      </c>
      <c r="T569" s="2">
        <v>0</v>
      </c>
      <c r="U569" s="2">
        <v>0</v>
      </c>
      <c r="V569" s="2">
        <v>0</v>
      </c>
      <c r="W569" s="2">
        <v>0</v>
      </c>
      <c r="X569" s="2">
        <v>0</v>
      </c>
      <c r="Y569" s="2">
        <v>0</v>
      </c>
      <c r="Z569" s="2">
        <v>1.099313E-7</v>
      </c>
      <c r="AA569" s="2">
        <v>0</v>
      </c>
      <c r="AB569" s="2">
        <v>0</v>
      </c>
      <c r="AC569" s="2">
        <v>0</v>
      </c>
      <c r="AD569" s="2">
        <v>0</v>
      </c>
      <c r="AE569" s="2">
        <v>6.9532889999999999E-6</v>
      </c>
      <c r="AF569" s="2">
        <v>0</v>
      </c>
      <c r="AG569" s="2">
        <v>0</v>
      </c>
      <c r="AH569" s="2">
        <v>8.6111539999999996E-8</v>
      </c>
      <c r="AI569" s="2">
        <v>7.0579910000000005E-8</v>
      </c>
      <c r="AJ569" s="2">
        <v>2.5187660000000001E-8</v>
      </c>
      <c r="AK569" s="2">
        <v>0</v>
      </c>
      <c r="AL569" s="2">
        <v>0</v>
      </c>
      <c r="AM569" s="2">
        <v>1.6345759999999999E-8</v>
      </c>
      <c r="AN569" s="2">
        <v>4.8077980000000001E-7</v>
      </c>
      <c r="AO569" s="2">
        <v>4.1270399999999998E-9</v>
      </c>
      <c r="AP569" s="2">
        <v>0</v>
      </c>
      <c r="AQ569" s="2">
        <v>0</v>
      </c>
      <c r="AR569" s="2">
        <v>0</v>
      </c>
      <c r="AS569" s="2">
        <v>0</v>
      </c>
      <c r="AT569" s="2">
        <v>0</v>
      </c>
      <c r="AU569" s="2">
        <v>0</v>
      </c>
      <c r="AV569" s="2">
        <v>0</v>
      </c>
      <c r="AW569" s="2">
        <v>0</v>
      </c>
      <c r="AX569" s="2">
        <v>0</v>
      </c>
      <c r="AY569" s="2">
        <v>0</v>
      </c>
      <c r="AZ569" s="2">
        <v>0</v>
      </c>
      <c r="BA569" s="2">
        <v>0</v>
      </c>
      <c r="BB569" s="2">
        <v>0</v>
      </c>
      <c r="BC569" s="2">
        <v>0</v>
      </c>
      <c r="BD569" s="2">
        <v>0</v>
      </c>
      <c r="BE569" s="2">
        <v>0</v>
      </c>
      <c r="BF569" s="2">
        <v>0</v>
      </c>
      <c r="BG569" s="2">
        <v>0</v>
      </c>
      <c r="BH569" s="2">
        <v>0</v>
      </c>
      <c r="BI569" s="2">
        <v>0</v>
      </c>
      <c r="BJ569" s="2">
        <v>0</v>
      </c>
      <c r="BK569" s="2">
        <v>0</v>
      </c>
      <c r="BL569" s="2">
        <v>0</v>
      </c>
      <c r="BM569" s="2">
        <v>0</v>
      </c>
      <c r="BN569" s="2">
        <v>4.4186469999999999E-5</v>
      </c>
    </row>
    <row r="570" spans="1:66">
      <c r="A570" s="2">
        <v>3285</v>
      </c>
      <c r="B570" t="s">
        <v>37</v>
      </c>
      <c r="C570" s="2">
        <v>15746300000000</v>
      </c>
      <c r="D570" s="2">
        <v>0</v>
      </c>
      <c r="E570" s="2">
        <v>0</v>
      </c>
      <c r="F570" s="2">
        <v>0</v>
      </c>
      <c r="G570" s="2">
        <v>0</v>
      </c>
      <c r="H570" s="2">
        <v>3.7775119999999998E-5</v>
      </c>
      <c r="I570" s="2">
        <v>0</v>
      </c>
      <c r="J570" s="2">
        <v>1.982858E-7</v>
      </c>
      <c r="K570" s="2">
        <v>0</v>
      </c>
      <c r="L570" s="2">
        <v>5.9637009999999998E-7</v>
      </c>
      <c r="M570" s="2">
        <v>0</v>
      </c>
      <c r="N570" s="2">
        <v>0</v>
      </c>
      <c r="O570" s="2">
        <v>1.447494E-8</v>
      </c>
      <c r="P570" s="2">
        <v>3.5729929999999999E-6</v>
      </c>
      <c r="Q570" s="2">
        <v>0</v>
      </c>
      <c r="R570" s="2">
        <v>0</v>
      </c>
      <c r="S570" s="2">
        <v>0</v>
      </c>
      <c r="T570" s="2">
        <v>0</v>
      </c>
      <c r="U570" s="2">
        <v>1.556776E-6</v>
      </c>
      <c r="V570" s="2">
        <v>0</v>
      </c>
      <c r="W570" s="2">
        <v>0</v>
      </c>
      <c r="X570" s="2">
        <v>9.6921149999999993E-6</v>
      </c>
      <c r="Y570" s="2">
        <v>0</v>
      </c>
      <c r="Z570" s="2">
        <v>0</v>
      </c>
      <c r="AA570" s="2">
        <v>0</v>
      </c>
      <c r="AB570" s="2">
        <v>2.7012200000000002E-6</v>
      </c>
      <c r="AC570" s="2">
        <v>4.2756750000000004E-6</v>
      </c>
      <c r="AD570" s="2">
        <v>1.2117909999999999E-15</v>
      </c>
      <c r="AE570" s="2">
        <v>0</v>
      </c>
      <c r="AF570" s="2">
        <v>2.4709090000000001E-7</v>
      </c>
      <c r="AG570" s="2">
        <v>1.243791E-7</v>
      </c>
      <c r="AH570" s="2">
        <v>2.2264329999999999E-9</v>
      </c>
      <c r="AI570" s="2">
        <v>0</v>
      </c>
      <c r="AJ570" s="2">
        <v>3.5259439999999998E-7</v>
      </c>
      <c r="AK570" s="2">
        <v>0</v>
      </c>
      <c r="AL570" s="2">
        <v>0</v>
      </c>
      <c r="AM570" s="2">
        <v>1.9824729999999998E-9</v>
      </c>
      <c r="AN570" s="2">
        <v>0</v>
      </c>
      <c r="AO570" s="2">
        <v>6.4041490000000002E-8</v>
      </c>
      <c r="AP570" s="2">
        <v>0</v>
      </c>
      <c r="AQ570" s="2">
        <v>0</v>
      </c>
      <c r="AR570" s="2">
        <v>0</v>
      </c>
      <c r="AS570" s="2">
        <v>0</v>
      </c>
      <c r="AT570" s="2">
        <v>0</v>
      </c>
      <c r="AU570" s="2">
        <v>0</v>
      </c>
      <c r="AV570" s="2">
        <v>2.4101639999999998E-3</v>
      </c>
      <c r="AW570" s="2">
        <v>1.1510120000000001E-3</v>
      </c>
      <c r="AX570" s="2">
        <v>1.0978169999999999E-12</v>
      </c>
      <c r="AY570" s="2">
        <v>0</v>
      </c>
      <c r="AZ570" s="2">
        <v>0</v>
      </c>
      <c r="BA570" s="2">
        <v>0</v>
      </c>
      <c r="BB570" s="2">
        <v>0</v>
      </c>
      <c r="BC570" s="2">
        <v>0</v>
      </c>
      <c r="BD570" s="2">
        <v>0</v>
      </c>
      <c r="BE570" s="2">
        <v>0</v>
      </c>
      <c r="BF570" s="2">
        <v>0</v>
      </c>
      <c r="BG570" s="2">
        <v>0</v>
      </c>
      <c r="BH570" s="2">
        <v>0</v>
      </c>
      <c r="BI570" s="2">
        <v>0</v>
      </c>
      <c r="BJ570" s="2">
        <v>0</v>
      </c>
      <c r="BK570" s="2">
        <v>0</v>
      </c>
      <c r="BL570" s="2">
        <v>0</v>
      </c>
      <c r="BM570" s="2">
        <v>0</v>
      </c>
      <c r="BN570" s="2">
        <v>3.6223510000000002E-3</v>
      </c>
    </row>
    <row r="571" spans="1:66">
      <c r="A571" s="2">
        <v>3285</v>
      </c>
      <c r="B571" t="s">
        <v>38</v>
      </c>
      <c r="C571" s="2">
        <v>547444700000000</v>
      </c>
      <c r="D571" s="2">
        <v>0</v>
      </c>
      <c r="E571" s="2">
        <v>0</v>
      </c>
      <c r="F571" s="2">
        <v>0</v>
      </c>
      <c r="G571" s="2">
        <v>0</v>
      </c>
      <c r="H571" s="2">
        <v>0</v>
      </c>
      <c r="I571" s="2">
        <v>0</v>
      </c>
      <c r="J571" s="2">
        <v>0</v>
      </c>
      <c r="K571" s="2">
        <v>0</v>
      </c>
      <c r="L571" s="2">
        <v>1.81639E-7</v>
      </c>
      <c r="M571" s="2">
        <v>0</v>
      </c>
      <c r="N571" s="2">
        <v>0</v>
      </c>
      <c r="O571" s="2">
        <v>2.321853E-8</v>
      </c>
      <c r="P571" s="2">
        <v>3.231978E-5</v>
      </c>
      <c r="Q571" s="2">
        <v>0</v>
      </c>
      <c r="R571" s="2">
        <v>0</v>
      </c>
      <c r="S571" s="2">
        <v>6.1460039999999998E-7</v>
      </c>
      <c r="T571" s="2">
        <v>0</v>
      </c>
      <c r="U571" s="2">
        <v>5.2797399999999997E-5</v>
      </c>
      <c r="V571" s="2">
        <v>0</v>
      </c>
      <c r="W571" s="2">
        <v>0</v>
      </c>
      <c r="X571" s="2">
        <v>2.9620490000000001E-6</v>
      </c>
      <c r="Y571" s="2">
        <v>0</v>
      </c>
      <c r="Z571" s="2">
        <v>0</v>
      </c>
      <c r="AA571" s="2">
        <v>0</v>
      </c>
      <c r="AB571" s="2">
        <v>3.2810609999999998E-6</v>
      </c>
      <c r="AC571" s="2">
        <v>1.8432130000000001E-5</v>
      </c>
      <c r="AD571" s="2">
        <v>2.9933129999999998E-17</v>
      </c>
      <c r="AE571" s="2">
        <v>0</v>
      </c>
      <c r="AF571" s="2">
        <v>5.6164039999999996E-7</v>
      </c>
      <c r="AG571" s="2">
        <v>2.590626E-7</v>
      </c>
      <c r="AH571" s="2">
        <v>6.9535080000000003E-10</v>
      </c>
      <c r="AI571" s="2">
        <v>0</v>
      </c>
      <c r="AJ571" s="2">
        <v>0</v>
      </c>
      <c r="AK571" s="2">
        <v>0</v>
      </c>
      <c r="AL571" s="2">
        <v>0</v>
      </c>
      <c r="AM571" s="2">
        <v>6.3787500000000003E-10</v>
      </c>
      <c r="AN571" s="2">
        <v>0</v>
      </c>
      <c r="AO571" s="2">
        <v>0</v>
      </c>
      <c r="AP571" s="2">
        <v>0</v>
      </c>
      <c r="AQ571" s="2">
        <v>0</v>
      </c>
      <c r="AR571" s="2">
        <v>0</v>
      </c>
      <c r="AS571" s="2">
        <v>0</v>
      </c>
      <c r="AT571" s="2">
        <v>0</v>
      </c>
      <c r="AU571" s="2">
        <v>0</v>
      </c>
      <c r="AV571" s="2">
        <v>0</v>
      </c>
      <c r="AW571" s="2">
        <v>3.0820050000000002E-4</v>
      </c>
      <c r="AX571" s="2">
        <v>1.8292419999999999E-10</v>
      </c>
      <c r="AY571" s="2">
        <v>0</v>
      </c>
      <c r="AZ571" s="2">
        <v>0</v>
      </c>
      <c r="BA571" s="2">
        <v>0</v>
      </c>
      <c r="BB571" s="2">
        <v>0</v>
      </c>
      <c r="BC571" s="2">
        <v>0</v>
      </c>
      <c r="BD571" s="2">
        <v>0</v>
      </c>
      <c r="BE571" s="2">
        <v>0</v>
      </c>
      <c r="BF571" s="2">
        <v>0</v>
      </c>
      <c r="BG571" s="2">
        <v>0</v>
      </c>
      <c r="BH571" s="2">
        <v>0</v>
      </c>
      <c r="BI571" s="2">
        <v>0</v>
      </c>
      <c r="BJ571" s="2">
        <v>0</v>
      </c>
      <c r="BK571" s="2">
        <v>0</v>
      </c>
      <c r="BL571" s="2">
        <v>0</v>
      </c>
      <c r="BM571" s="2">
        <v>0</v>
      </c>
      <c r="BN571" s="2">
        <v>4.1963459999999999E-4</v>
      </c>
    </row>
    <row r="572" spans="1:66">
      <c r="A572" s="2">
        <v>3285</v>
      </c>
      <c r="B572" t="s">
        <v>39</v>
      </c>
      <c r="C572" s="2">
        <v>19700420000000</v>
      </c>
      <c r="D572" s="2">
        <v>0</v>
      </c>
      <c r="E572" s="2">
        <v>0</v>
      </c>
      <c r="F572" s="2">
        <v>0</v>
      </c>
      <c r="G572" s="2">
        <v>0</v>
      </c>
      <c r="H572" s="2">
        <v>7.0644139999999996E-7</v>
      </c>
      <c r="I572" s="2">
        <v>0</v>
      </c>
      <c r="J572" s="2">
        <v>0</v>
      </c>
      <c r="K572" s="2">
        <v>0</v>
      </c>
      <c r="L572" s="2">
        <v>0</v>
      </c>
      <c r="M572" s="2">
        <v>0</v>
      </c>
      <c r="N572" s="2">
        <v>0</v>
      </c>
      <c r="O572" s="2">
        <v>5.7712350000000001E-17</v>
      </c>
      <c r="P572" s="2">
        <v>7.8096270000000006E-14</v>
      </c>
      <c r="Q572" s="2">
        <v>0</v>
      </c>
      <c r="R572" s="2">
        <v>0</v>
      </c>
      <c r="S572" s="2">
        <v>4.9925059999999998E-6</v>
      </c>
      <c r="T572" s="2">
        <v>0</v>
      </c>
      <c r="U572" s="2">
        <v>2.0673390000000001E-6</v>
      </c>
      <c r="V572" s="2">
        <v>0</v>
      </c>
      <c r="W572" s="2">
        <v>2.910974E-8</v>
      </c>
      <c r="X572" s="2">
        <v>9.0523729999999997E-8</v>
      </c>
      <c r="Y572" s="2">
        <v>0</v>
      </c>
      <c r="Z572" s="2">
        <v>0</v>
      </c>
      <c r="AA572" s="2">
        <v>0</v>
      </c>
      <c r="AB572" s="2">
        <v>0</v>
      </c>
      <c r="AC572" s="2">
        <v>2.8728260000000001E-12</v>
      </c>
      <c r="AD572" s="2">
        <v>4.0677080000000003E-7</v>
      </c>
      <c r="AE572" s="2">
        <v>0</v>
      </c>
      <c r="AF572" s="2">
        <v>2.6413110000000002E-8</v>
      </c>
      <c r="AG572" s="2">
        <v>2.8620479999999998E-9</v>
      </c>
      <c r="AH572" s="2">
        <v>0</v>
      </c>
      <c r="AI572" s="2">
        <v>0</v>
      </c>
      <c r="AJ572" s="2">
        <v>0</v>
      </c>
      <c r="AK572" s="2">
        <v>1.823299E-7</v>
      </c>
      <c r="AL572" s="2">
        <v>0</v>
      </c>
      <c r="AM572" s="2">
        <v>0</v>
      </c>
      <c r="AN572" s="2">
        <v>0</v>
      </c>
      <c r="AO572" s="2">
        <v>0</v>
      </c>
      <c r="AP572" s="2">
        <v>0</v>
      </c>
      <c r="AQ572" s="2">
        <v>0</v>
      </c>
      <c r="AR572" s="2">
        <v>0</v>
      </c>
      <c r="AS572" s="2">
        <v>0</v>
      </c>
      <c r="AT572" s="2">
        <v>0</v>
      </c>
      <c r="AU572" s="2">
        <v>5.9192000000000003E-3</v>
      </c>
      <c r="AV572" s="2">
        <v>0</v>
      </c>
      <c r="AW572" s="2">
        <v>0</v>
      </c>
      <c r="AX572" s="2">
        <v>7.7820670000000003E-10</v>
      </c>
      <c r="AY572" s="2">
        <v>0</v>
      </c>
      <c r="AZ572" s="2">
        <v>0</v>
      </c>
      <c r="BA572" s="2">
        <v>0</v>
      </c>
      <c r="BB572" s="2">
        <v>0</v>
      </c>
      <c r="BC572" s="2">
        <v>0</v>
      </c>
      <c r="BD572" s="2">
        <v>0</v>
      </c>
      <c r="BE572" s="2">
        <v>0</v>
      </c>
      <c r="BF572" s="2">
        <v>0</v>
      </c>
      <c r="BG572" s="2">
        <v>0</v>
      </c>
      <c r="BH572" s="2">
        <v>0</v>
      </c>
      <c r="BI572" s="2">
        <v>0</v>
      </c>
      <c r="BJ572" s="2">
        <v>0</v>
      </c>
      <c r="BK572" s="2">
        <v>0</v>
      </c>
      <c r="BL572" s="2">
        <v>0</v>
      </c>
      <c r="BM572" s="2">
        <v>0</v>
      </c>
      <c r="BN572" s="2">
        <v>5.9277050000000001E-3</v>
      </c>
    </row>
    <row r="573" spans="1:66">
      <c r="A573" s="2">
        <v>3285</v>
      </c>
      <c r="B573" t="s">
        <v>40</v>
      </c>
      <c r="C573" s="2">
        <v>52244890000000</v>
      </c>
      <c r="D573" s="2">
        <v>0</v>
      </c>
      <c r="E573" s="2">
        <v>0</v>
      </c>
      <c r="F573" s="2">
        <v>0</v>
      </c>
      <c r="G573" s="2">
        <v>0</v>
      </c>
      <c r="H573" s="2">
        <v>1.4418499999999999E-4</v>
      </c>
      <c r="I573" s="2">
        <v>0</v>
      </c>
      <c r="J573" s="2">
        <v>6.9029120000000003E-7</v>
      </c>
      <c r="K573" s="2">
        <v>0</v>
      </c>
      <c r="L573" s="2">
        <v>8.7727509999999994E-6</v>
      </c>
      <c r="M573" s="2">
        <v>0</v>
      </c>
      <c r="N573" s="2">
        <v>0</v>
      </c>
      <c r="O573" s="2">
        <v>3.4635840000000002E-8</v>
      </c>
      <c r="P573" s="2">
        <v>0</v>
      </c>
      <c r="Q573" s="2">
        <v>0</v>
      </c>
      <c r="R573" s="2">
        <v>0</v>
      </c>
      <c r="S573" s="2">
        <v>0</v>
      </c>
      <c r="T573" s="2">
        <v>0</v>
      </c>
      <c r="U573" s="2">
        <v>3.6146080000000001E-5</v>
      </c>
      <c r="V573" s="2">
        <v>0</v>
      </c>
      <c r="W573" s="2">
        <v>0</v>
      </c>
      <c r="X573" s="2">
        <v>5.0927580000000002E-5</v>
      </c>
      <c r="Y573" s="2">
        <v>0</v>
      </c>
      <c r="Z573" s="2">
        <v>0</v>
      </c>
      <c r="AA573" s="2">
        <v>0</v>
      </c>
      <c r="AB573" s="2">
        <v>1.168564E-5</v>
      </c>
      <c r="AC573" s="2">
        <v>9.1547389999999996E-5</v>
      </c>
      <c r="AD573" s="2">
        <v>5.3969610000000001E-17</v>
      </c>
      <c r="AE573" s="2">
        <v>0</v>
      </c>
      <c r="AF573" s="2">
        <v>0</v>
      </c>
      <c r="AG573" s="2">
        <v>1.247719E-6</v>
      </c>
      <c r="AH573" s="2">
        <v>0</v>
      </c>
      <c r="AI573" s="2">
        <v>0</v>
      </c>
      <c r="AJ573" s="2">
        <v>3.9305790000000002E-6</v>
      </c>
      <c r="AK573" s="2">
        <v>0</v>
      </c>
      <c r="AL573" s="2">
        <v>0</v>
      </c>
      <c r="AM573" s="2">
        <v>1.1543559999999999E-8</v>
      </c>
      <c r="AN573" s="2">
        <v>0</v>
      </c>
      <c r="AO573" s="2">
        <v>1.108538E-6</v>
      </c>
      <c r="AP573" s="2">
        <v>0</v>
      </c>
      <c r="AQ573" s="2">
        <v>0</v>
      </c>
      <c r="AR573" s="2">
        <v>0</v>
      </c>
      <c r="AS573" s="2">
        <v>0</v>
      </c>
      <c r="AT573" s="2">
        <v>0</v>
      </c>
      <c r="AU573" s="2">
        <v>2.4720030000000001E-12</v>
      </c>
      <c r="AV573" s="2">
        <v>7.8427079999999996E-2</v>
      </c>
      <c r="AW573" s="2">
        <v>6.7739999999999995E-2</v>
      </c>
      <c r="AX573" s="2">
        <v>0</v>
      </c>
      <c r="AY573" s="2">
        <v>0</v>
      </c>
      <c r="AZ573" s="2">
        <v>0</v>
      </c>
      <c r="BA573" s="2">
        <v>0</v>
      </c>
      <c r="BB573" s="2">
        <v>0</v>
      </c>
      <c r="BC573" s="2">
        <v>0</v>
      </c>
      <c r="BD573" s="2">
        <v>0</v>
      </c>
      <c r="BE573" s="2">
        <v>0</v>
      </c>
      <c r="BF573" s="2">
        <v>0</v>
      </c>
      <c r="BG573" s="2">
        <v>0</v>
      </c>
      <c r="BH573" s="2">
        <v>0</v>
      </c>
      <c r="BI573" s="2">
        <v>0</v>
      </c>
      <c r="BJ573" s="2">
        <v>0</v>
      </c>
      <c r="BK573" s="2">
        <v>0</v>
      </c>
      <c r="BL573" s="2">
        <v>0</v>
      </c>
      <c r="BM573" s="2">
        <v>0</v>
      </c>
      <c r="BN573" s="2">
        <v>0.14651739999999999</v>
      </c>
    </row>
    <row r="574" spans="1:66">
      <c r="A574" s="2">
        <v>3285</v>
      </c>
      <c r="B574" t="s">
        <v>41</v>
      </c>
      <c r="C574" s="2">
        <v>14841500000000</v>
      </c>
      <c r="D574" s="2">
        <v>0</v>
      </c>
      <c r="E574" s="2">
        <v>0</v>
      </c>
      <c r="F574" s="2">
        <v>0</v>
      </c>
      <c r="G574" s="2">
        <v>0</v>
      </c>
      <c r="H574" s="2">
        <v>0</v>
      </c>
      <c r="I574" s="2">
        <v>0</v>
      </c>
      <c r="J574" s="2">
        <v>3.1248310000000002E-7</v>
      </c>
      <c r="K574" s="2">
        <v>3.586582E-6</v>
      </c>
      <c r="L574" s="2">
        <v>7.3747480000000003E-13</v>
      </c>
      <c r="M574" s="2">
        <v>1.669107E-7</v>
      </c>
      <c r="N574" s="2">
        <v>5.7289779999999995E-13</v>
      </c>
      <c r="O574" s="2">
        <v>4.168808E-17</v>
      </c>
      <c r="P574" s="2">
        <v>3.6741800000000001E-14</v>
      </c>
      <c r="Q574" s="2">
        <v>0</v>
      </c>
      <c r="R574" s="2">
        <v>0</v>
      </c>
      <c r="S574" s="2">
        <v>4.849642E-6</v>
      </c>
      <c r="T574" s="2">
        <v>0</v>
      </c>
      <c r="U574" s="2">
        <v>6.5017580000000005E-8</v>
      </c>
      <c r="V574" s="2">
        <v>6.4842970000000004E-8</v>
      </c>
      <c r="W574" s="2">
        <v>2.663715E-8</v>
      </c>
      <c r="X574" s="2">
        <v>0</v>
      </c>
      <c r="Y574" s="2">
        <v>7.6685579999999998E-6</v>
      </c>
      <c r="Z574" s="2">
        <v>0</v>
      </c>
      <c r="AA574" s="2">
        <v>0</v>
      </c>
      <c r="AB574" s="2">
        <v>0</v>
      </c>
      <c r="AC574" s="2">
        <v>3.3177949999999998E-12</v>
      </c>
      <c r="AD574" s="2">
        <v>4.775289E-7</v>
      </c>
      <c r="AE574" s="2">
        <v>0</v>
      </c>
      <c r="AF574" s="2">
        <v>1.8656350000000001E-8</v>
      </c>
      <c r="AG574" s="2">
        <v>2.6989890000000001E-9</v>
      </c>
      <c r="AH574" s="2">
        <v>0</v>
      </c>
      <c r="AI574" s="2">
        <v>0</v>
      </c>
      <c r="AJ574" s="2">
        <v>0</v>
      </c>
      <c r="AK574" s="2">
        <v>1.2617430000000001E-7</v>
      </c>
      <c r="AL574" s="2">
        <v>0</v>
      </c>
      <c r="AM574" s="2">
        <v>0</v>
      </c>
      <c r="AN574" s="2">
        <v>0</v>
      </c>
      <c r="AO574" s="2">
        <v>0</v>
      </c>
      <c r="AP574" s="2">
        <v>0</v>
      </c>
      <c r="AQ574" s="2">
        <v>0</v>
      </c>
      <c r="AR574" s="2">
        <v>0</v>
      </c>
      <c r="AS574" s="2">
        <v>0</v>
      </c>
      <c r="AT574" s="2">
        <v>0</v>
      </c>
      <c r="AU574" s="2">
        <v>2.8078559999999999E-2</v>
      </c>
      <c r="AV574" s="2">
        <v>0</v>
      </c>
      <c r="AW574" s="2">
        <v>0</v>
      </c>
      <c r="AX574" s="2">
        <v>3.684303E-13</v>
      </c>
      <c r="AY574" s="2">
        <v>0</v>
      </c>
      <c r="AZ574" s="2">
        <v>0</v>
      </c>
      <c r="BA574" s="2">
        <v>0</v>
      </c>
      <c r="BB574" s="2">
        <v>0</v>
      </c>
      <c r="BC574" s="2">
        <v>0</v>
      </c>
      <c r="BD574" s="2">
        <v>0</v>
      </c>
      <c r="BE574" s="2">
        <v>0</v>
      </c>
      <c r="BF574" s="2">
        <v>0</v>
      </c>
      <c r="BG574" s="2">
        <v>0</v>
      </c>
      <c r="BH574" s="2">
        <v>0</v>
      </c>
      <c r="BI574" s="2">
        <v>0</v>
      </c>
      <c r="BJ574" s="2">
        <v>0</v>
      </c>
      <c r="BK574" s="2">
        <v>0</v>
      </c>
      <c r="BL574" s="2">
        <v>0</v>
      </c>
      <c r="BM574" s="2">
        <v>0</v>
      </c>
      <c r="BN574" s="2">
        <v>2.809592E-2</v>
      </c>
    </row>
    <row r="575" spans="1:66">
      <c r="A575" s="2">
        <v>3285</v>
      </c>
      <c r="B575" t="s">
        <v>42</v>
      </c>
      <c r="C575" s="2">
        <v>16052190000000</v>
      </c>
      <c r="D575" s="2">
        <v>0</v>
      </c>
      <c r="E575" s="2">
        <v>0</v>
      </c>
      <c r="F575" s="2">
        <v>0</v>
      </c>
      <c r="G575" s="2">
        <v>5.7743820000000001E-6</v>
      </c>
      <c r="H575" s="2">
        <v>1.341661E-4</v>
      </c>
      <c r="I575" s="2">
        <v>0</v>
      </c>
      <c r="J575" s="2">
        <v>1.7112309999999999E-5</v>
      </c>
      <c r="K575" s="2">
        <v>0</v>
      </c>
      <c r="L575" s="2">
        <v>4.4456969999999999E-4</v>
      </c>
      <c r="M575" s="2">
        <v>1.152216E-4</v>
      </c>
      <c r="N575" s="2">
        <v>0</v>
      </c>
      <c r="O575" s="2">
        <v>9.0422509999999998E-8</v>
      </c>
      <c r="P575" s="2">
        <v>3.4183670000000001E-4</v>
      </c>
      <c r="Q575" s="2">
        <v>0</v>
      </c>
      <c r="R575" s="2">
        <v>0</v>
      </c>
      <c r="S575" s="2">
        <v>1.881594E-6</v>
      </c>
      <c r="T575" s="2">
        <v>9.6887480000000006E-6</v>
      </c>
      <c r="U575" s="2">
        <v>2.099232E-4</v>
      </c>
      <c r="V575" s="2">
        <v>2.7590870000000002E-5</v>
      </c>
      <c r="W575" s="2">
        <v>0</v>
      </c>
      <c r="X575" s="2">
        <v>1.8801289999999998E-5</v>
      </c>
      <c r="Y575" s="2">
        <v>0</v>
      </c>
      <c r="Z575" s="2">
        <v>0</v>
      </c>
      <c r="AA575" s="2">
        <v>0</v>
      </c>
      <c r="AB575" s="2">
        <v>1.2241200000000001E-5</v>
      </c>
      <c r="AC575" s="2">
        <v>6.0086629999999997E-5</v>
      </c>
      <c r="AD575" s="2">
        <v>0</v>
      </c>
      <c r="AE575" s="2">
        <v>2.4975380000000002E-4</v>
      </c>
      <c r="AF575" s="2">
        <v>1.2735120000000001E-6</v>
      </c>
      <c r="AG575" s="2">
        <v>1.505091E-6</v>
      </c>
      <c r="AH575" s="2">
        <v>2.3695050000000001E-8</v>
      </c>
      <c r="AI575" s="2">
        <v>0</v>
      </c>
      <c r="AJ575" s="2">
        <v>0</v>
      </c>
      <c r="AK575" s="2">
        <v>0</v>
      </c>
      <c r="AL575" s="2">
        <v>0</v>
      </c>
      <c r="AM575" s="2">
        <v>0</v>
      </c>
      <c r="AN575" s="2">
        <v>0</v>
      </c>
      <c r="AO575" s="2">
        <v>0</v>
      </c>
      <c r="AP575" s="2">
        <v>0</v>
      </c>
      <c r="AQ575" s="2">
        <v>0</v>
      </c>
      <c r="AR575" s="2">
        <v>0</v>
      </c>
      <c r="AS575" s="2">
        <v>0</v>
      </c>
      <c r="AT575" s="2">
        <v>0</v>
      </c>
      <c r="AU575" s="2">
        <v>0</v>
      </c>
      <c r="AV575" s="2">
        <v>0.10885450000000001</v>
      </c>
      <c r="AW575" s="2">
        <v>1.4027380000000001E-2</v>
      </c>
      <c r="AX575" s="2">
        <v>0</v>
      </c>
      <c r="AY575" s="2">
        <v>0</v>
      </c>
      <c r="AZ575" s="2">
        <v>0</v>
      </c>
      <c r="BA575" s="2">
        <v>0</v>
      </c>
      <c r="BB575" s="2">
        <v>0</v>
      </c>
      <c r="BC575" s="2">
        <v>0</v>
      </c>
      <c r="BD575" s="2">
        <v>0</v>
      </c>
      <c r="BE575" s="2">
        <v>0</v>
      </c>
      <c r="BF575" s="2">
        <v>0</v>
      </c>
      <c r="BG575" s="2">
        <v>0</v>
      </c>
      <c r="BH575" s="2">
        <v>0</v>
      </c>
      <c r="BI575" s="2">
        <v>0</v>
      </c>
      <c r="BJ575" s="2">
        <v>0</v>
      </c>
      <c r="BK575" s="2">
        <v>0</v>
      </c>
      <c r="BL575" s="2">
        <v>0</v>
      </c>
      <c r="BM575" s="2">
        <v>0</v>
      </c>
      <c r="BN575" s="2">
        <v>0.1245334</v>
      </c>
    </row>
    <row r="576" spans="1:66">
      <c r="A576" s="2">
        <v>3285</v>
      </c>
      <c r="B576" t="s">
        <v>43</v>
      </c>
      <c r="C576" s="2">
        <v>15410780000000</v>
      </c>
      <c r="D576" s="2">
        <v>0</v>
      </c>
      <c r="E576" s="2">
        <v>0</v>
      </c>
      <c r="F576" s="2">
        <v>0</v>
      </c>
      <c r="G576" s="2">
        <v>1.7696190000000001E-6</v>
      </c>
      <c r="H576" s="2">
        <v>1.11977E-4</v>
      </c>
      <c r="I576" s="2">
        <v>0</v>
      </c>
      <c r="J576" s="2">
        <v>4.4406210000000003E-6</v>
      </c>
      <c r="K576" s="2">
        <v>7.1140269999999997E-6</v>
      </c>
      <c r="L576" s="2">
        <v>7.3480039999999997E-5</v>
      </c>
      <c r="M576" s="2">
        <v>1.030008E-4</v>
      </c>
      <c r="N576" s="2">
        <v>8.0203119999999999E-5</v>
      </c>
      <c r="O576" s="2">
        <v>4.9934399999999997E-8</v>
      </c>
      <c r="P576" s="2">
        <v>3.8832540000000001E-5</v>
      </c>
      <c r="Q576" s="2">
        <v>0</v>
      </c>
      <c r="R576" s="2">
        <v>0</v>
      </c>
      <c r="S576" s="2">
        <v>1.955717E-6</v>
      </c>
      <c r="T576" s="2">
        <v>3.5688610000000003E-5</v>
      </c>
      <c r="U576" s="2">
        <v>4.9124769999999999E-5</v>
      </c>
      <c r="V576" s="2">
        <v>2.8756509999999999E-5</v>
      </c>
      <c r="W576" s="2">
        <v>0</v>
      </c>
      <c r="X576" s="2">
        <v>9.0542539999999999E-5</v>
      </c>
      <c r="Y576" s="2">
        <v>1.5508389999999999E-4</v>
      </c>
      <c r="Z576" s="2">
        <v>0</v>
      </c>
      <c r="AA576" s="2">
        <v>0</v>
      </c>
      <c r="AB576" s="2">
        <v>1.128956E-5</v>
      </c>
      <c r="AC576" s="2">
        <v>9.1279580000000005E-5</v>
      </c>
      <c r="AD576" s="2">
        <v>1.75923E-15</v>
      </c>
      <c r="AE576" s="2">
        <v>1.5712549999999999E-4</v>
      </c>
      <c r="AF576" s="2">
        <v>2.1090259999999999E-6</v>
      </c>
      <c r="AG576" s="2">
        <v>1.3925790000000001E-6</v>
      </c>
      <c r="AH576" s="2">
        <v>1.5737669999999999E-8</v>
      </c>
      <c r="AI576" s="2">
        <v>0</v>
      </c>
      <c r="AJ576" s="2">
        <v>5.9272349999999997E-6</v>
      </c>
      <c r="AK576" s="2">
        <v>0</v>
      </c>
      <c r="AL576" s="2">
        <v>0</v>
      </c>
      <c r="AM576" s="2">
        <v>1.9658420000000001E-8</v>
      </c>
      <c r="AN576" s="2">
        <v>0</v>
      </c>
      <c r="AO576" s="2">
        <v>1.06721E-6</v>
      </c>
      <c r="AP576" s="2">
        <v>0</v>
      </c>
      <c r="AQ576" s="2">
        <v>0</v>
      </c>
      <c r="AR576" s="2">
        <v>0</v>
      </c>
      <c r="AS576" s="2">
        <v>0</v>
      </c>
      <c r="AT576" s="2">
        <v>0</v>
      </c>
      <c r="AU576" s="2">
        <v>0</v>
      </c>
      <c r="AV576" s="2">
        <v>8.8682769999999994E-2</v>
      </c>
      <c r="AW576" s="2">
        <v>8.652754E-2</v>
      </c>
      <c r="AX576" s="2">
        <v>1.1655230000000001E-10</v>
      </c>
      <c r="AY576" s="2">
        <v>0</v>
      </c>
      <c r="AZ576" s="2">
        <v>0</v>
      </c>
      <c r="BA576" s="2">
        <v>0</v>
      </c>
      <c r="BB576" s="2">
        <v>0</v>
      </c>
      <c r="BC576" s="2">
        <v>0</v>
      </c>
      <c r="BD576" s="2">
        <v>0</v>
      </c>
      <c r="BE576" s="2">
        <v>0</v>
      </c>
      <c r="BF576" s="2">
        <v>0</v>
      </c>
      <c r="BG576" s="2">
        <v>0</v>
      </c>
      <c r="BH576" s="2">
        <v>0</v>
      </c>
      <c r="BI576" s="2">
        <v>0</v>
      </c>
      <c r="BJ576" s="2">
        <v>0</v>
      </c>
      <c r="BK576" s="2">
        <v>0</v>
      </c>
      <c r="BL576" s="2">
        <v>0</v>
      </c>
      <c r="BM576" s="2">
        <v>0</v>
      </c>
      <c r="BN576" s="2">
        <v>0.17626259999999999</v>
      </c>
    </row>
    <row r="577" spans="1:66">
      <c r="A577" s="2">
        <v>3285</v>
      </c>
      <c r="B577" t="s">
        <v>44</v>
      </c>
      <c r="C577" s="2">
        <v>5816908000000</v>
      </c>
      <c r="D577" s="2">
        <v>0</v>
      </c>
      <c r="E577" s="2">
        <v>0</v>
      </c>
      <c r="F577" s="2">
        <v>0</v>
      </c>
      <c r="G577" s="2">
        <v>0</v>
      </c>
      <c r="H577" s="2">
        <v>0</v>
      </c>
      <c r="I577" s="2">
        <v>0</v>
      </c>
      <c r="J577" s="2">
        <v>0</v>
      </c>
      <c r="K577" s="2">
        <v>2.493999E-7</v>
      </c>
      <c r="L577" s="2">
        <v>0</v>
      </c>
      <c r="M577" s="2">
        <v>5.27209E-6</v>
      </c>
      <c r="N577" s="2">
        <v>1.5328829999999999E-7</v>
      </c>
      <c r="O577" s="2">
        <v>8.7485040000000002E-9</v>
      </c>
      <c r="P577" s="2">
        <v>0</v>
      </c>
      <c r="Q577" s="2">
        <v>0</v>
      </c>
      <c r="R577" s="2">
        <v>0</v>
      </c>
      <c r="S577" s="2">
        <v>0</v>
      </c>
      <c r="T577" s="2">
        <v>0</v>
      </c>
      <c r="U577" s="2">
        <v>0</v>
      </c>
      <c r="V577" s="2">
        <v>0</v>
      </c>
      <c r="W577" s="2">
        <v>0</v>
      </c>
      <c r="X577" s="2">
        <v>0</v>
      </c>
      <c r="Y577" s="2">
        <v>9.6968539999999999E-7</v>
      </c>
      <c r="Z577" s="2">
        <v>0</v>
      </c>
      <c r="AA577" s="2">
        <v>0</v>
      </c>
      <c r="AB577" s="2">
        <v>0</v>
      </c>
      <c r="AC577" s="2">
        <v>0</v>
      </c>
      <c r="AD577" s="2">
        <v>0</v>
      </c>
      <c r="AE577" s="2">
        <v>0</v>
      </c>
      <c r="AF577" s="2">
        <v>0</v>
      </c>
      <c r="AG577" s="2">
        <v>0</v>
      </c>
      <c r="AH577" s="2">
        <v>2.1717129999999999E-9</v>
      </c>
      <c r="AI577" s="2">
        <v>1.103495E-8</v>
      </c>
      <c r="AJ577" s="2">
        <v>0</v>
      </c>
      <c r="AK577" s="2">
        <v>0</v>
      </c>
      <c r="AL577" s="2">
        <v>8.9850949999999996E-14</v>
      </c>
      <c r="AM577" s="2">
        <v>1.0787580000000001E-8</v>
      </c>
      <c r="AN577" s="2">
        <v>0</v>
      </c>
      <c r="AO577" s="2">
        <v>0</v>
      </c>
      <c r="AP577" s="2">
        <v>0</v>
      </c>
      <c r="AQ577" s="2">
        <v>0</v>
      </c>
      <c r="AR577" s="2">
        <v>0</v>
      </c>
      <c r="AS577" s="2">
        <v>0</v>
      </c>
      <c r="AT577" s="2">
        <v>0</v>
      </c>
      <c r="AU577" s="2">
        <v>0</v>
      </c>
      <c r="AV577" s="2">
        <v>0</v>
      </c>
      <c r="AW577" s="2">
        <v>0</v>
      </c>
      <c r="AX577" s="2">
        <v>0</v>
      </c>
      <c r="AY577" s="2">
        <v>0</v>
      </c>
      <c r="AZ577" s="2">
        <v>0</v>
      </c>
      <c r="BA577" s="2">
        <v>0</v>
      </c>
      <c r="BB577" s="2">
        <v>0</v>
      </c>
      <c r="BC577" s="2">
        <v>0</v>
      </c>
      <c r="BD577" s="2">
        <v>0</v>
      </c>
      <c r="BE577" s="2">
        <v>0</v>
      </c>
      <c r="BF577" s="2">
        <v>0</v>
      </c>
      <c r="BG577" s="2">
        <v>0</v>
      </c>
      <c r="BH577" s="2">
        <v>0</v>
      </c>
      <c r="BI577" s="2">
        <v>0</v>
      </c>
      <c r="BJ577" s="2">
        <v>0</v>
      </c>
      <c r="BK577" s="2">
        <v>0</v>
      </c>
      <c r="BL577" s="2">
        <v>0</v>
      </c>
      <c r="BM577" s="2">
        <v>0</v>
      </c>
      <c r="BN577" s="2">
        <v>6.6772059999999999E-6</v>
      </c>
    </row>
    <row r="578" spans="1:66">
      <c r="A578" s="2">
        <v>3285</v>
      </c>
      <c r="B578" t="s">
        <v>45</v>
      </c>
      <c r="C578" s="2">
        <v>4421813000000000</v>
      </c>
      <c r="D578" s="2">
        <v>0</v>
      </c>
      <c r="E578" s="2">
        <v>0</v>
      </c>
      <c r="F578" s="2">
        <v>0</v>
      </c>
      <c r="G578" s="2">
        <v>1.140053E-4</v>
      </c>
      <c r="H578" s="2">
        <v>1.046444E-4</v>
      </c>
      <c r="I578" s="2">
        <v>6.0240750000000003E-3</v>
      </c>
      <c r="J578" s="2">
        <v>2.414277E-5</v>
      </c>
      <c r="K578" s="2">
        <v>1.0353680000000001E-5</v>
      </c>
      <c r="L578" s="2">
        <v>1.244761E-3</v>
      </c>
      <c r="M578" s="2">
        <v>1.138449E-4</v>
      </c>
      <c r="N578" s="2">
        <v>1.7783189999999999E-4</v>
      </c>
      <c r="O578" s="2">
        <v>3.015938E-6</v>
      </c>
      <c r="P578" s="2">
        <v>9.5526940000000005E-3</v>
      </c>
      <c r="Q578" s="2">
        <v>1.093531E-3</v>
      </c>
      <c r="R578" s="2">
        <v>1.802005E-4</v>
      </c>
      <c r="S578" s="2">
        <v>1.015011E-4</v>
      </c>
      <c r="T578" s="2">
        <v>1.927478E-4</v>
      </c>
      <c r="U578" s="2">
        <v>7.2420919999999998E-5</v>
      </c>
      <c r="V578" s="2">
        <v>6.1047420000000002E-5</v>
      </c>
      <c r="W578" s="2">
        <v>5.5300319999999996E-6</v>
      </c>
      <c r="X578" s="2">
        <v>6.694592E-6</v>
      </c>
      <c r="Y578" s="2">
        <v>3.7945879999999997E-5</v>
      </c>
      <c r="Z578" s="2">
        <v>0</v>
      </c>
      <c r="AA578" s="2">
        <v>8.0978269999999995E-6</v>
      </c>
      <c r="AB578" s="2">
        <v>0</v>
      </c>
      <c r="AC578" s="2">
        <v>0</v>
      </c>
      <c r="AD578" s="2">
        <v>0</v>
      </c>
      <c r="AE578" s="2">
        <v>3.183673E-4</v>
      </c>
      <c r="AF578" s="2">
        <v>0</v>
      </c>
      <c r="AG578" s="2">
        <v>4.0477089999999998E-6</v>
      </c>
      <c r="AH578" s="2">
        <v>7.109513E-6</v>
      </c>
      <c r="AI578" s="2">
        <v>1.821586E-5</v>
      </c>
      <c r="AJ578" s="2">
        <v>0</v>
      </c>
      <c r="AK578" s="2">
        <v>0</v>
      </c>
      <c r="AL578" s="2">
        <v>8.2206340000000002E-6</v>
      </c>
      <c r="AM578" s="2">
        <v>2.5891619999999999E-6</v>
      </c>
      <c r="AN578" s="2">
        <v>0</v>
      </c>
      <c r="AO578" s="2">
        <v>0</v>
      </c>
      <c r="AP578" s="2">
        <v>1.6018060000000001E-3</v>
      </c>
      <c r="AQ578" s="2">
        <v>0</v>
      </c>
      <c r="AR578" s="2">
        <v>0</v>
      </c>
      <c r="AS578" s="2">
        <v>0</v>
      </c>
      <c r="AT578" s="2">
        <v>0</v>
      </c>
      <c r="AU578" s="2">
        <v>0</v>
      </c>
      <c r="AV578" s="2">
        <v>0</v>
      </c>
      <c r="AW578" s="2">
        <v>1.193005E-3</v>
      </c>
      <c r="AX578" s="2">
        <v>4.5548769999999998E-9</v>
      </c>
      <c r="AY578" s="2">
        <v>5.8080790000000002</v>
      </c>
      <c r="AZ578" s="2">
        <v>0</v>
      </c>
      <c r="BA578" s="2">
        <v>0</v>
      </c>
      <c r="BB578" s="2">
        <v>0</v>
      </c>
      <c r="BC578" s="2">
        <v>0</v>
      </c>
      <c r="BD578" s="2">
        <v>0.81718800000000003</v>
      </c>
      <c r="BE578" s="2">
        <v>0</v>
      </c>
      <c r="BF578" s="2">
        <v>0</v>
      </c>
      <c r="BG578" s="2">
        <v>0.47860330000000001</v>
      </c>
      <c r="BH578" s="2">
        <v>0</v>
      </c>
      <c r="BI578" s="2">
        <v>0</v>
      </c>
      <c r="BJ578" s="2">
        <v>0</v>
      </c>
      <c r="BK578" s="2">
        <v>0</v>
      </c>
      <c r="BL578" s="2">
        <v>0</v>
      </c>
      <c r="BM578" s="2">
        <v>0</v>
      </c>
      <c r="BN578" s="2">
        <v>7.1261520000000003</v>
      </c>
    </row>
    <row r="579" spans="1:66">
      <c r="A579" s="2">
        <v>3285</v>
      </c>
      <c r="B579" t="s">
        <v>46</v>
      </c>
      <c r="C579" s="2">
        <v>1192533000000000</v>
      </c>
      <c r="D579" s="2">
        <v>0</v>
      </c>
      <c r="E579" s="2">
        <v>0</v>
      </c>
      <c r="F579" s="2">
        <v>0</v>
      </c>
      <c r="G579" s="2">
        <v>8.1134349999999999E-11</v>
      </c>
      <c r="H579" s="2">
        <v>3.543392E-6</v>
      </c>
      <c r="I579" s="2">
        <v>0</v>
      </c>
      <c r="J579" s="2">
        <v>2.468637E-7</v>
      </c>
      <c r="K579" s="2">
        <v>0</v>
      </c>
      <c r="L579" s="2">
        <v>3.550229E-5</v>
      </c>
      <c r="M579" s="2">
        <v>4.029567E-8</v>
      </c>
      <c r="N579" s="2">
        <v>0</v>
      </c>
      <c r="O579" s="2">
        <v>3.6223899999999999E-9</v>
      </c>
      <c r="P579" s="2">
        <v>2.9381659999999999E-12</v>
      </c>
      <c r="Q579" s="2">
        <v>0</v>
      </c>
      <c r="R579" s="2">
        <v>0</v>
      </c>
      <c r="S579" s="2">
        <v>4.5381369999999999E-7</v>
      </c>
      <c r="T579" s="2">
        <v>0</v>
      </c>
      <c r="U579" s="2">
        <v>1.042731E-5</v>
      </c>
      <c r="V579" s="2">
        <v>4.4199689999999999E-8</v>
      </c>
      <c r="W579" s="2">
        <v>5.139364E-9</v>
      </c>
      <c r="X579" s="2">
        <v>1.132441E-7</v>
      </c>
      <c r="Y579" s="2">
        <v>0</v>
      </c>
      <c r="Z579" s="2">
        <v>0</v>
      </c>
      <c r="AA579" s="2">
        <v>5.9347129999999997E-8</v>
      </c>
      <c r="AB579" s="2">
        <v>2.3650680000000001E-10</v>
      </c>
      <c r="AC579" s="2">
        <v>1.120619E-6</v>
      </c>
      <c r="AD579" s="2">
        <v>2.952323E-8</v>
      </c>
      <c r="AE579" s="2">
        <v>0</v>
      </c>
      <c r="AF579" s="2">
        <v>6.3567160000000003E-10</v>
      </c>
      <c r="AG579" s="2">
        <v>8.1585330000000005E-8</v>
      </c>
      <c r="AH579" s="2">
        <v>0</v>
      </c>
      <c r="AI579" s="2">
        <v>8.5156080000000003E-16</v>
      </c>
      <c r="AJ579" s="2">
        <v>0</v>
      </c>
      <c r="AK579" s="2">
        <v>9.6989030000000002E-9</v>
      </c>
      <c r="AL579" s="2">
        <v>0</v>
      </c>
      <c r="AM579" s="2">
        <v>2.6266910000000001E-10</v>
      </c>
      <c r="AN579" s="2">
        <v>0</v>
      </c>
      <c r="AO579" s="2">
        <v>0</v>
      </c>
      <c r="AP579" s="2">
        <v>0</v>
      </c>
      <c r="AQ579" s="2">
        <v>0</v>
      </c>
      <c r="AR579" s="2">
        <v>0</v>
      </c>
      <c r="AS579" s="2">
        <v>0</v>
      </c>
      <c r="AT579" s="2">
        <v>0</v>
      </c>
      <c r="AU579" s="2">
        <v>2.9294690000000002E-4</v>
      </c>
      <c r="AV579" s="2">
        <v>1.1226189999999999E-10</v>
      </c>
      <c r="AW579" s="2">
        <v>1.4055339999999999E-11</v>
      </c>
      <c r="AX579" s="2">
        <v>4.4169389999999998E-12</v>
      </c>
      <c r="AY579" s="2">
        <v>0</v>
      </c>
      <c r="AZ579" s="2">
        <v>0</v>
      </c>
      <c r="BA579" s="2">
        <v>0</v>
      </c>
      <c r="BB579" s="2">
        <v>0</v>
      </c>
      <c r="BC579" s="2">
        <v>1.5880209999999999E-2</v>
      </c>
      <c r="BD579" s="2">
        <v>0</v>
      </c>
      <c r="BE579" s="2">
        <v>0</v>
      </c>
      <c r="BF579" s="2">
        <v>0</v>
      </c>
      <c r="BG579" s="2">
        <v>0</v>
      </c>
      <c r="BH579" s="2">
        <v>0</v>
      </c>
      <c r="BI579" s="2">
        <v>0</v>
      </c>
      <c r="BJ579" s="2">
        <v>0</v>
      </c>
      <c r="BK579" s="2">
        <v>0</v>
      </c>
      <c r="BL579" s="2">
        <v>0</v>
      </c>
      <c r="BM579" s="2">
        <v>0</v>
      </c>
      <c r="BN579" s="2">
        <v>1.6224840000000001E-2</v>
      </c>
    </row>
    <row r="580" spans="1:66">
      <c r="A580" s="2">
        <v>3285</v>
      </c>
      <c r="B580" s="2" t="s">
        <v>47</v>
      </c>
      <c r="C580" s="2">
        <v>428608300000000</v>
      </c>
      <c r="D580" s="2">
        <v>0</v>
      </c>
      <c r="E580" s="2">
        <v>0</v>
      </c>
      <c r="F580" s="2">
        <v>0</v>
      </c>
      <c r="G580" s="2">
        <v>0</v>
      </c>
      <c r="H580" s="2">
        <v>9.8690300000000003E-6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>
        <v>0</v>
      </c>
      <c r="O580" s="2">
        <v>0</v>
      </c>
      <c r="P580" s="2">
        <v>0</v>
      </c>
      <c r="Q580" s="2">
        <v>0</v>
      </c>
      <c r="R580" s="2">
        <v>0</v>
      </c>
      <c r="S580" s="2">
        <v>0</v>
      </c>
      <c r="T580" s="2">
        <v>0</v>
      </c>
      <c r="U580" s="2">
        <v>7.4953580000000004E-6</v>
      </c>
      <c r="V580" s="2">
        <v>0</v>
      </c>
      <c r="W580" s="2">
        <v>0</v>
      </c>
      <c r="X580" s="2">
        <v>0</v>
      </c>
      <c r="Y580" s="2">
        <v>0</v>
      </c>
      <c r="Z580" s="2">
        <v>0</v>
      </c>
      <c r="AA580" s="2">
        <v>0</v>
      </c>
      <c r="AB580" s="2">
        <v>0</v>
      </c>
      <c r="AC580" s="2">
        <v>2.2913439999999999E-7</v>
      </c>
      <c r="AD580" s="2">
        <v>0</v>
      </c>
      <c r="AE580" s="2">
        <v>0</v>
      </c>
      <c r="AF580" s="2">
        <v>0</v>
      </c>
      <c r="AG580" s="2">
        <v>0</v>
      </c>
      <c r="AH580" s="2">
        <v>0</v>
      </c>
      <c r="AI580" s="2">
        <v>0</v>
      </c>
      <c r="AJ580" s="2">
        <v>0</v>
      </c>
      <c r="AK580" s="2">
        <v>0</v>
      </c>
      <c r="AL580" s="2">
        <v>0</v>
      </c>
      <c r="AM580" s="2">
        <v>0</v>
      </c>
      <c r="AN580" s="2">
        <v>0</v>
      </c>
      <c r="AO580" s="2">
        <v>0</v>
      </c>
      <c r="AP580" s="2">
        <v>0</v>
      </c>
      <c r="AQ580" s="2">
        <v>0</v>
      </c>
      <c r="AR580" s="2">
        <v>0</v>
      </c>
      <c r="AS580" s="2">
        <v>0</v>
      </c>
      <c r="AT580" s="2">
        <v>1.540974E-2</v>
      </c>
      <c r="AU580" s="2">
        <v>0</v>
      </c>
      <c r="AV580" s="2">
        <v>0</v>
      </c>
      <c r="AW580" s="2">
        <v>0</v>
      </c>
      <c r="AX580" s="2">
        <v>6.5277520000000003E-12</v>
      </c>
      <c r="AY580" s="2">
        <v>0</v>
      </c>
      <c r="AZ580" s="2">
        <v>0</v>
      </c>
      <c r="BA580" s="2">
        <v>0</v>
      </c>
      <c r="BB580" s="2">
        <v>0</v>
      </c>
      <c r="BC580" s="2">
        <v>0</v>
      </c>
      <c r="BD580" s="2">
        <v>0</v>
      </c>
      <c r="BE580" s="2">
        <v>0</v>
      </c>
      <c r="BF580" s="2">
        <v>0</v>
      </c>
      <c r="BG580" s="2">
        <v>0</v>
      </c>
      <c r="BH580" s="2">
        <v>0</v>
      </c>
      <c r="BI580" s="2">
        <v>0</v>
      </c>
      <c r="BJ580" s="2">
        <v>0</v>
      </c>
      <c r="BK580" s="2">
        <v>0</v>
      </c>
      <c r="BL580" s="2">
        <v>0</v>
      </c>
      <c r="BM580" s="2">
        <v>0</v>
      </c>
      <c r="BN580" s="2">
        <v>1.542733E-2</v>
      </c>
    </row>
    <row r="581" spans="1:66">
      <c r="A581" s="2">
        <v>3285</v>
      </c>
      <c r="B581" t="s">
        <v>48</v>
      </c>
      <c r="C581" s="2">
        <v>65200360000000</v>
      </c>
      <c r="D581" s="2">
        <v>0</v>
      </c>
      <c r="E581" s="2">
        <v>0</v>
      </c>
      <c r="F581" s="2">
        <v>0</v>
      </c>
      <c r="G581" s="2">
        <v>0</v>
      </c>
      <c r="H581" s="2">
        <v>6.3463159999999999E-7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2">
        <v>0</v>
      </c>
      <c r="O581" s="2">
        <v>0</v>
      </c>
      <c r="P581" s="2">
        <v>0</v>
      </c>
      <c r="Q581" s="2">
        <v>0</v>
      </c>
      <c r="R581" s="2">
        <v>0</v>
      </c>
      <c r="S581" s="2">
        <v>0</v>
      </c>
      <c r="T581" s="2">
        <v>0</v>
      </c>
      <c r="U581" s="2">
        <v>6.6669929999999999E-6</v>
      </c>
      <c r="V581" s="2">
        <v>0</v>
      </c>
      <c r="W581" s="2">
        <v>0</v>
      </c>
      <c r="X581" s="2">
        <v>0</v>
      </c>
      <c r="Y581" s="2">
        <v>0</v>
      </c>
      <c r="Z581" s="2">
        <v>0</v>
      </c>
      <c r="AA581" s="2">
        <v>0</v>
      </c>
      <c r="AB581" s="2">
        <v>0</v>
      </c>
      <c r="AC581" s="2">
        <v>2.2567950000000001E-7</v>
      </c>
      <c r="AD581" s="2">
        <v>0</v>
      </c>
      <c r="AE581" s="2">
        <v>0</v>
      </c>
      <c r="AF581" s="2">
        <v>0</v>
      </c>
      <c r="AG581" s="2">
        <v>0</v>
      </c>
      <c r="AH581" s="2">
        <v>0</v>
      </c>
      <c r="AI581" s="2">
        <v>0</v>
      </c>
      <c r="AJ581" s="2">
        <v>0</v>
      </c>
      <c r="AK581" s="2">
        <v>0</v>
      </c>
      <c r="AL581" s="2">
        <v>0</v>
      </c>
      <c r="AM581" s="2">
        <v>0</v>
      </c>
      <c r="AN581" s="2">
        <v>0</v>
      </c>
      <c r="AO581" s="2">
        <v>0</v>
      </c>
      <c r="AP581" s="2">
        <v>0</v>
      </c>
      <c r="AQ581" s="2">
        <v>0</v>
      </c>
      <c r="AR581" s="2">
        <v>0</v>
      </c>
      <c r="AS581" s="2">
        <v>0</v>
      </c>
      <c r="AT581" s="2">
        <v>1.9469219999999999E-2</v>
      </c>
      <c r="AU581" s="2">
        <v>0</v>
      </c>
      <c r="AV581" s="2">
        <v>0</v>
      </c>
      <c r="AW581" s="2">
        <v>0</v>
      </c>
      <c r="AX581" s="2">
        <v>4.7070580000000002E-13</v>
      </c>
      <c r="AY581" s="2">
        <v>0</v>
      </c>
      <c r="AZ581" s="2">
        <v>0</v>
      </c>
      <c r="BA581" s="2">
        <v>0</v>
      </c>
      <c r="BB581" s="2">
        <v>0</v>
      </c>
      <c r="BC581" s="2">
        <v>0</v>
      </c>
      <c r="BD581" s="2">
        <v>0</v>
      </c>
      <c r="BE581" s="2">
        <v>0</v>
      </c>
      <c r="BF581" s="2">
        <v>0</v>
      </c>
      <c r="BG581" s="2">
        <v>0</v>
      </c>
      <c r="BH581" s="2">
        <v>0</v>
      </c>
      <c r="BI581" s="2">
        <v>0</v>
      </c>
      <c r="BJ581" s="2">
        <v>0</v>
      </c>
      <c r="BK581" s="2">
        <v>0</v>
      </c>
      <c r="BL581" s="2">
        <v>0</v>
      </c>
      <c r="BM581" s="2">
        <v>0</v>
      </c>
      <c r="BN581" s="2">
        <v>1.9476750000000001E-2</v>
      </c>
    </row>
    <row r="582" spans="1:66">
      <c r="A582" s="2">
        <v>3285</v>
      </c>
      <c r="B582" t="s">
        <v>49</v>
      </c>
      <c r="C582" s="2">
        <v>284233800000000</v>
      </c>
      <c r="D582" s="2">
        <v>0</v>
      </c>
      <c r="E582" s="2">
        <v>0</v>
      </c>
      <c r="F582" s="2">
        <v>0</v>
      </c>
      <c r="G582" s="2">
        <v>3.5416169999999999E-5</v>
      </c>
      <c r="H582" s="2">
        <v>1.4531610000000001E-5</v>
      </c>
      <c r="I582" s="2">
        <v>0</v>
      </c>
      <c r="J582" s="2">
        <v>2.3041390000000001E-6</v>
      </c>
      <c r="K582" s="2">
        <v>0</v>
      </c>
      <c r="L582" s="2">
        <v>3.3240439999999998E-4</v>
      </c>
      <c r="M582" s="2">
        <v>2.4949209999999999E-5</v>
      </c>
      <c r="N582" s="2">
        <v>0</v>
      </c>
      <c r="O582" s="2">
        <v>7.7260479999999996E-9</v>
      </c>
      <c r="P582" s="2">
        <v>2.3574470000000001E-5</v>
      </c>
      <c r="Q582" s="2">
        <v>0</v>
      </c>
      <c r="R582" s="2">
        <v>0</v>
      </c>
      <c r="S582" s="2">
        <v>3.957646E-7</v>
      </c>
      <c r="T582" s="2">
        <v>0</v>
      </c>
      <c r="U582" s="2">
        <v>8.9406649999999996E-5</v>
      </c>
      <c r="V582" s="2">
        <v>3.4858760000000001E-6</v>
      </c>
      <c r="W582" s="2">
        <v>9.6908349999999996E-8</v>
      </c>
      <c r="X582" s="2">
        <v>4.2637049999999999E-6</v>
      </c>
      <c r="Y582" s="2">
        <v>0</v>
      </c>
      <c r="Z582" s="2">
        <v>0</v>
      </c>
      <c r="AA582" s="2">
        <v>8.1869259999999994E-8</v>
      </c>
      <c r="AB582" s="2">
        <v>3.8762000000000003E-7</v>
      </c>
      <c r="AC582" s="2">
        <v>2.7581610000000001E-6</v>
      </c>
      <c r="AD582" s="2">
        <v>3.6851769999999998E-8</v>
      </c>
      <c r="AE582" s="2">
        <v>0</v>
      </c>
      <c r="AF582" s="2">
        <v>1.01128E-7</v>
      </c>
      <c r="AG582" s="2">
        <v>3.8150139999999999E-8</v>
      </c>
      <c r="AH582" s="2">
        <v>1.6782539999999999E-9</v>
      </c>
      <c r="AI582" s="2">
        <v>2.1295609999999999E-8</v>
      </c>
      <c r="AJ582" s="2">
        <v>0</v>
      </c>
      <c r="AK582" s="2">
        <v>0</v>
      </c>
      <c r="AL582" s="2">
        <v>0</v>
      </c>
      <c r="AM582" s="2">
        <v>0</v>
      </c>
      <c r="AN582" s="2">
        <v>0</v>
      </c>
      <c r="AO582" s="2">
        <v>0</v>
      </c>
      <c r="AP582" s="2">
        <v>0</v>
      </c>
      <c r="AQ582" s="2">
        <v>0</v>
      </c>
      <c r="AR582" s="2">
        <v>0</v>
      </c>
      <c r="AS582" s="2">
        <v>0</v>
      </c>
      <c r="AT582" s="2">
        <v>0</v>
      </c>
      <c r="AU582" s="2">
        <v>2.0502460000000001E-4</v>
      </c>
      <c r="AV582" s="2">
        <v>3.3134150000000001E-3</v>
      </c>
      <c r="AW582" s="2">
        <v>5.3458049999999995E-4</v>
      </c>
      <c r="AX582" s="2">
        <v>1.3657139999999999E-12</v>
      </c>
      <c r="AY582" s="2">
        <v>0</v>
      </c>
      <c r="AZ582" s="2">
        <v>0</v>
      </c>
      <c r="BA582" s="2">
        <v>0</v>
      </c>
      <c r="BB582" s="2">
        <v>0</v>
      </c>
      <c r="BC582" s="2">
        <v>0</v>
      </c>
      <c r="BD582" s="2">
        <v>0</v>
      </c>
      <c r="BE582" s="2">
        <v>0</v>
      </c>
      <c r="BF582" s="2">
        <v>0</v>
      </c>
      <c r="BG582" s="2">
        <v>0</v>
      </c>
      <c r="BH582" s="2">
        <v>0</v>
      </c>
      <c r="BI582" s="2">
        <v>0</v>
      </c>
      <c r="BJ582" s="2">
        <v>0</v>
      </c>
      <c r="BK582" s="2">
        <v>0</v>
      </c>
      <c r="BL582" s="2">
        <v>0</v>
      </c>
      <c r="BM582" s="2">
        <v>0</v>
      </c>
      <c r="BN582" s="2">
        <v>4.5872830000000002E-3</v>
      </c>
    </row>
    <row r="583" spans="1:66">
      <c r="A583" s="2">
        <v>3285</v>
      </c>
      <c r="B583" t="s">
        <v>50</v>
      </c>
      <c r="C583" s="2">
        <v>2885015000000000</v>
      </c>
      <c r="D583" s="2">
        <v>0</v>
      </c>
      <c r="E583" s="2">
        <v>0</v>
      </c>
      <c r="F583" s="2">
        <v>0</v>
      </c>
      <c r="G583" s="2">
        <v>1.174478E-4</v>
      </c>
      <c r="H583" s="2">
        <v>4.6935050000000001E-5</v>
      </c>
      <c r="I583" s="2">
        <v>0</v>
      </c>
      <c r="J583" s="2">
        <v>1.7537870000000001E-4</v>
      </c>
      <c r="K583" s="2">
        <v>0</v>
      </c>
      <c r="L583" s="2">
        <v>1.5232889999999999E-3</v>
      </c>
      <c r="M583" s="2">
        <v>2.656782E-4</v>
      </c>
      <c r="N583" s="2">
        <v>1.499033E-4</v>
      </c>
      <c r="O583" s="2">
        <v>4.9992929999999997E-6</v>
      </c>
      <c r="P583" s="2">
        <v>0</v>
      </c>
      <c r="Q583" s="2">
        <v>1.726373E-3</v>
      </c>
      <c r="R583" s="2">
        <v>1.7862840000000001E-4</v>
      </c>
      <c r="S583" s="2">
        <v>9.6497330000000004E-5</v>
      </c>
      <c r="T583" s="2">
        <v>1.978029E-4</v>
      </c>
      <c r="U583" s="2">
        <v>4.7650410000000001E-5</v>
      </c>
      <c r="V583" s="2">
        <v>6.0323789999999999E-5</v>
      </c>
      <c r="W583" s="2">
        <v>6.4404030000000001E-6</v>
      </c>
      <c r="X583" s="2">
        <v>7.6353790000000007E-6</v>
      </c>
      <c r="Y583" s="2">
        <v>0</v>
      </c>
      <c r="Z583" s="2">
        <v>7.4879889999999994E-5</v>
      </c>
      <c r="AA583" s="2">
        <v>9.9795059999999997E-6</v>
      </c>
      <c r="AB583" s="2">
        <v>0</v>
      </c>
      <c r="AC583" s="2">
        <v>0</v>
      </c>
      <c r="AD583" s="2">
        <v>0</v>
      </c>
      <c r="AE583" s="2">
        <v>0</v>
      </c>
      <c r="AF583" s="2">
        <v>0</v>
      </c>
      <c r="AG583" s="2">
        <v>0</v>
      </c>
      <c r="AH583" s="2">
        <v>4.8276969999999997E-6</v>
      </c>
      <c r="AI583" s="2">
        <v>1.7627529999999999E-5</v>
      </c>
      <c r="AJ583" s="2">
        <v>0</v>
      </c>
      <c r="AK583" s="2">
        <v>0</v>
      </c>
      <c r="AL583" s="2">
        <v>0</v>
      </c>
      <c r="AM583" s="2">
        <v>2.0763910000000001E-6</v>
      </c>
      <c r="AN583" s="2">
        <v>0</v>
      </c>
      <c r="AO583" s="2">
        <v>0</v>
      </c>
      <c r="AP583" s="2">
        <v>0</v>
      </c>
      <c r="AQ583" s="2">
        <v>0</v>
      </c>
      <c r="AR583" s="2">
        <v>0</v>
      </c>
      <c r="AS583" s="2">
        <v>0</v>
      </c>
      <c r="AT583" s="2">
        <v>0</v>
      </c>
      <c r="AU583" s="2">
        <v>0</v>
      </c>
      <c r="AV583" s="2">
        <v>0</v>
      </c>
      <c r="AW583" s="2">
        <v>0</v>
      </c>
      <c r="AX583" s="2">
        <v>0</v>
      </c>
      <c r="AY583" s="2">
        <v>0</v>
      </c>
      <c r="AZ583" s="2">
        <v>0</v>
      </c>
      <c r="BA583" s="2">
        <v>0</v>
      </c>
      <c r="BB583" s="2">
        <v>0</v>
      </c>
      <c r="BC583" s="2">
        <v>0</v>
      </c>
      <c r="BD583" s="2">
        <v>0</v>
      </c>
      <c r="BE583" s="2">
        <v>0</v>
      </c>
      <c r="BF583" s="2">
        <v>0</v>
      </c>
      <c r="BG583" s="2">
        <v>0</v>
      </c>
      <c r="BH583" s="2">
        <v>0</v>
      </c>
      <c r="BI583" s="2">
        <v>0</v>
      </c>
      <c r="BJ583" s="2">
        <v>0</v>
      </c>
      <c r="BK583" s="2">
        <v>0</v>
      </c>
      <c r="BL583" s="2">
        <v>0</v>
      </c>
      <c r="BM583" s="2">
        <v>0</v>
      </c>
      <c r="BN583" s="2">
        <v>4.714373E-3</v>
      </c>
    </row>
    <row r="584" spans="1:66">
      <c r="A584" s="2">
        <v>3285</v>
      </c>
      <c r="B584" s="2" t="s">
        <v>51</v>
      </c>
      <c r="C584" s="2">
        <v>3582688000000000</v>
      </c>
      <c r="D584" s="2">
        <v>0</v>
      </c>
      <c r="E584" s="2">
        <v>0</v>
      </c>
      <c r="F584" s="2">
        <v>0</v>
      </c>
      <c r="G584" s="2">
        <v>0</v>
      </c>
      <c r="H584" s="2">
        <v>0</v>
      </c>
      <c r="I584" s="2">
        <v>9.2230360000000002E-10</v>
      </c>
      <c r="J584" s="2">
        <v>0</v>
      </c>
      <c r="K584" s="2">
        <v>0</v>
      </c>
      <c r="L584" s="2">
        <v>0</v>
      </c>
      <c r="M584" s="2">
        <v>0</v>
      </c>
      <c r="N584" s="2">
        <v>0</v>
      </c>
      <c r="O584" s="2">
        <v>0</v>
      </c>
      <c r="P584" s="2">
        <v>0</v>
      </c>
      <c r="Q584" s="2">
        <v>0</v>
      </c>
      <c r="R584" s="2">
        <v>0</v>
      </c>
      <c r="S584" s="2">
        <v>0</v>
      </c>
      <c r="T584" s="2">
        <v>0</v>
      </c>
      <c r="U584" s="2">
        <v>0</v>
      </c>
      <c r="V584" s="2">
        <v>0</v>
      </c>
      <c r="W584" s="2">
        <v>0</v>
      </c>
      <c r="X584" s="2">
        <v>0</v>
      </c>
      <c r="Y584" s="2">
        <v>0</v>
      </c>
      <c r="Z584" s="2">
        <v>0</v>
      </c>
      <c r="AA584" s="2">
        <v>0</v>
      </c>
      <c r="AB584" s="2">
        <v>0</v>
      </c>
      <c r="AC584" s="2">
        <v>0</v>
      </c>
      <c r="AD584" s="2">
        <v>0</v>
      </c>
      <c r="AE584" s="2">
        <v>0</v>
      </c>
      <c r="AF584" s="2">
        <v>0</v>
      </c>
      <c r="AG584" s="2">
        <v>0</v>
      </c>
      <c r="AH584" s="2">
        <v>0</v>
      </c>
      <c r="AI584" s="2">
        <v>8.2032969999999996E-7</v>
      </c>
      <c r="AJ584" s="2">
        <v>0</v>
      </c>
      <c r="AK584" s="2">
        <v>0</v>
      </c>
      <c r="AL584" s="2">
        <v>0</v>
      </c>
      <c r="AM584" s="2">
        <v>0</v>
      </c>
      <c r="AN584" s="2">
        <v>0</v>
      </c>
      <c r="AO584" s="2">
        <v>0</v>
      </c>
      <c r="AP584" s="2">
        <v>0</v>
      </c>
      <c r="AQ584" s="2">
        <v>5.5468599999999999E-5</v>
      </c>
      <c r="AR584" s="2">
        <v>1.8679100000000001E-4</v>
      </c>
      <c r="AS584" s="2">
        <v>0</v>
      </c>
      <c r="AT584" s="2">
        <v>0</v>
      </c>
      <c r="AU584" s="2">
        <v>0</v>
      </c>
      <c r="AV584" s="2">
        <v>0</v>
      </c>
      <c r="AW584" s="2">
        <v>0</v>
      </c>
      <c r="AX584" s="2">
        <v>0</v>
      </c>
      <c r="AY584" s="2">
        <v>0.46223649999999999</v>
      </c>
      <c r="AZ584" s="2">
        <v>5.0454690000000003E-2</v>
      </c>
      <c r="BA584" s="2">
        <v>0</v>
      </c>
      <c r="BB584" s="2">
        <v>0</v>
      </c>
      <c r="BC584" s="2">
        <v>0</v>
      </c>
      <c r="BD584" s="2">
        <v>0</v>
      </c>
      <c r="BE584" s="2">
        <v>0</v>
      </c>
      <c r="BF584" s="2">
        <v>0</v>
      </c>
      <c r="BG584" s="2">
        <v>18.768229999999999</v>
      </c>
      <c r="BH584" s="2">
        <v>38.803879999999999</v>
      </c>
      <c r="BI584" s="2">
        <v>0</v>
      </c>
      <c r="BJ584" s="2">
        <v>0</v>
      </c>
      <c r="BK584" s="2">
        <v>4.2205060000000003</v>
      </c>
      <c r="BL584" s="2">
        <v>0</v>
      </c>
      <c r="BM584" s="2">
        <v>0</v>
      </c>
      <c r="BN584" s="2">
        <v>62.305549999999997</v>
      </c>
    </row>
    <row r="585" spans="1:66">
      <c r="A585" s="2">
        <v>3285</v>
      </c>
      <c r="B585" t="s">
        <v>52</v>
      </c>
      <c r="C585" s="2">
        <v>2950168000000000</v>
      </c>
      <c r="D585" s="2">
        <v>0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>
        <v>0</v>
      </c>
      <c r="O585" s="2">
        <v>0</v>
      </c>
      <c r="P585" s="2">
        <v>0</v>
      </c>
      <c r="Q585" s="2">
        <v>0</v>
      </c>
      <c r="R585" s="2">
        <v>0</v>
      </c>
      <c r="S585" s="2">
        <v>0</v>
      </c>
      <c r="T585" s="2">
        <v>0</v>
      </c>
      <c r="U585" s="2">
        <v>0</v>
      </c>
      <c r="V585" s="2">
        <v>0</v>
      </c>
      <c r="W585" s="2">
        <v>0</v>
      </c>
      <c r="X585" s="2">
        <v>0</v>
      </c>
      <c r="Y585" s="2">
        <v>0</v>
      </c>
      <c r="Z585" s="2">
        <v>0</v>
      </c>
      <c r="AA585" s="2">
        <v>0</v>
      </c>
      <c r="AB585" s="2">
        <v>0</v>
      </c>
      <c r="AC585" s="2">
        <v>0</v>
      </c>
      <c r="AD585" s="2">
        <v>0</v>
      </c>
      <c r="AE585" s="2">
        <v>0</v>
      </c>
      <c r="AF585" s="2">
        <v>0</v>
      </c>
      <c r="AG585" s="2">
        <v>0</v>
      </c>
      <c r="AH585" s="2">
        <v>0</v>
      </c>
      <c r="AI585" s="2">
        <v>0</v>
      </c>
      <c r="AJ585" s="2">
        <v>0</v>
      </c>
      <c r="AK585" s="2">
        <v>0</v>
      </c>
      <c r="AL585" s="2">
        <v>0</v>
      </c>
      <c r="AM585" s="2">
        <v>0</v>
      </c>
      <c r="AN585" s="2">
        <v>0</v>
      </c>
      <c r="AO585" s="2">
        <v>0</v>
      </c>
      <c r="AP585" s="2">
        <v>0</v>
      </c>
      <c r="AQ585" s="2">
        <v>7.6211140000000002E-4</v>
      </c>
      <c r="AR585" s="2">
        <v>2.1975740000000001E-8</v>
      </c>
      <c r="AS585" s="2">
        <v>0</v>
      </c>
      <c r="AT585" s="2">
        <v>0</v>
      </c>
      <c r="AU585" s="2">
        <v>0</v>
      </c>
      <c r="AV585" s="2">
        <v>0</v>
      </c>
      <c r="AW585" s="2">
        <v>0</v>
      </c>
      <c r="AX585" s="2">
        <v>0</v>
      </c>
      <c r="AY585" s="2">
        <v>0</v>
      </c>
      <c r="AZ585" s="2">
        <v>0</v>
      </c>
      <c r="BA585" s="2">
        <v>0</v>
      </c>
      <c r="BB585" s="2">
        <v>0</v>
      </c>
      <c r="BC585" s="2">
        <v>0</v>
      </c>
      <c r="BD585" s="2">
        <v>0</v>
      </c>
      <c r="BE585" s="2">
        <v>0</v>
      </c>
      <c r="BF585" s="2">
        <v>0</v>
      </c>
      <c r="BG585" s="2">
        <v>1.2080769999999999E-2</v>
      </c>
      <c r="BH585" s="2">
        <v>16.347619999999999</v>
      </c>
      <c r="BI585" s="2">
        <v>0</v>
      </c>
      <c r="BJ585" s="2">
        <v>0</v>
      </c>
      <c r="BK585" s="2">
        <v>5.6287669999999999E-6</v>
      </c>
      <c r="BL585" s="2">
        <v>0</v>
      </c>
      <c r="BM585" s="2">
        <v>0</v>
      </c>
      <c r="BN585" s="2">
        <v>16.36046</v>
      </c>
    </row>
    <row r="586" spans="1:66">
      <c r="A586" s="2">
        <v>3285</v>
      </c>
      <c r="B586" t="s">
        <v>53</v>
      </c>
      <c r="C586" s="2">
        <v>1659735000000000</v>
      </c>
      <c r="D586" s="2">
        <v>0</v>
      </c>
      <c r="E586" s="2">
        <v>0</v>
      </c>
      <c r="F586" s="2">
        <v>0</v>
      </c>
      <c r="G586" s="2">
        <v>7.8988880000000004E-5</v>
      </c>
      <c r="H586" s="2">
        <v>1.3421369999999999E-4</v>
      </c>
      <c r="I586" s="2">
        <v>2.6682810000000002E-3</v>
      </c>
      <c r="J586" s="2">
        <v>2.670739E-5</v>
      </c>
      <c r="K586" s="2">
        <v>1.218712E-5</v>
      </c>
      <c r="L586" s="2">
        <v>7.9437829999999998E-4</v>
      </c>
      <c r="M586" s="2">
        <v>9.3736110000000006E-5</v>
      </c>
      <c r="N586" s="2">
        <v>1.6142519999999999E-4</v>
      </c>
      <c r="O586" s="2">
        <v>3.6263150000000001E-6</v>
      </c>
      <c r="P586" s="2">
        <v>1.034965E-2</v>
      </c>
      <c r="Q586" s="2">
        <v>0</v>
      </c>
      <c r="R586" s="2">
        <v>1.12799E-4</v>
      </c>
      <c r="S586" s="2">
        <v>1.2401719999999999E-4</v>
      </c>
      <c r="T586" s="2">
        <v>1.7196560000000001E-4</v>
      </c>
      <c r="U586" s="2">
        <v>9.2327500000000007E-5</v>
      </c>
      <c r="V586" s="2">
        <v>6.6124799999999994E-5</v>
      </c>
      <c r="W586" s="2">
        <v>7.2647409999999997E-6</v>
      </c>
      <c r="X586" s="2">
        <v>5.1133889999999999E-6</v>
      </c>
      <c r="Y586" s="2">
        <v>2.9510409999999999E-5</v>
      </c>
      <c r="Z586" s="2">
        <v>0</v>
      </c>
      <c r="AA586" s="2">
        <v>1.0387050000000001E-5</v>
      </c>
      <c r="AB586" s="2">
        <v>0</v>
      </c>
      <c r="AC586" s="2">
        <v>0</v>
      </c>
      <c r="AD586" s="2">
        <v>0</v>
      </c>
      <c r="AE586" s="2">
        <v>0</v>
      </c>
      <c r="AF586" s="2">
        <v>0</v>
      </c>
      <c r="AG586" s="2">
        <v>3.2342910000000001E-6</v>
      </c>
      <c r="AH586" s="2">
        <v>3.2471330000000001E-6</v>
      </c>
      <c r="AI586" s="2">
        <v>1.1371669999999999E-5</v>
      </c>
      <c r="AJ586" s="2">
        <v>0</v>
      </c>
      <c r="AK586" s="2">
        <v>0</v>
      </c>
      <c r="AL586" s="2">
        <v>4.722029E-6</v>
      </c>
      <c r="AM586" s="2">
        <v>0</v>
      </c>
      <c r="AN586" s="2">
        <v>0</v>
      </c>
      <c r="AO586" s="2">
        <v>0</v>
      </c>
      <c r="AP586" s="2">
        <v>1.187296E-3</v>
      </c>
      <c r="AQ586" s="2">
        <v>0</v>
      </c>
      <c r="AR586" s="2">
        <v>0</v>
      </c>
      <c r="AS586" s="2">
        <v>4.0259879999999997E-6</v>
      </c>
      <c r="AT586" s="2">
        <v>0</v>
      </c>
      <c r="AU586" s="2">
        <v>0</v>
      </c>
      <c r="AV586" s="2">
        <v>2.7722799999999998E-3</v>
      </c>
      <c r="AW586" s="2">
        <v>4.3201660000000001E-4</v>
      </c>
      <c r="AX586" s="2">
        <v>4.7497339999999999E-9</v>
      </c>
      <c r="AY586" s="2">
        <v>5.8182419999999997</v>
      </c>
      <c r="AZ586" s="2">
        <v>0</v>
      </c>
      <c r="BA586" s="2">
        <v>0</v>
      </c>
      <c r="BB586" s="2">
        <v>0</v>
      </c>
      <c r="BC586" s="2">
        <v>0</v>
      </c>
      <c r="BD586" s="2">
        <v>0.34107779999999999</v>
      </c>
      <c r="BE586" s="2">
        <v>0</v>
      </c>
      <c r="BF586" s="2">
        <v>0</v>
      </c>
      <c r="BG586" s="2">
        <v>24.642710000000001</v>
      </c>
      <c r="BH586" s="2">
        <v>0</v>
      </c>
      <c r="BI586" s="2">
        <v>0</v>
      </c>
      <c r="BJ586" s="2">
        <v>0</v>
      </c>
      <c r="BK586" s="2">
        <v>0</v>
      </c>
      <c r="BL586" s="2">
        <v>0</v>
      </c>
      <c r="BM586" s="2">
        <v>0</v>
      </c>
      <c r="BN586" s="2">
        <v>30.821390000000001</v>
      </c>
    </row>
    <row r="587" spans="1:66">
      <c r="A587" s="2">
        <v>3285</v>
      </c>
      <c r="B587" t="s">
        <v>54</v>
      </c>
      <c r="C587" s="2">
        <v>1.713268E+16</v>
      </c>
      <c r="D587" s="2">
        <v>0</v>
      </c>
      <c r="E587" s="2">
        <v>0</v>
      </c>
      <c r="F587" s="2">
        <v>0</v>
      </c>
      <c r="G587" s="2">
        <v>0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>
        <v>0</v>
      </c>
      <c r="O587" s="2">
        <v>0</v>
      </c>
      <c r="P587" s="2">
        <v>0</v>
      </c>
      <c r="Q587" s="2">
        <v>0</v>
      </c>
      <c r="R587" s="2">
        <v>0</v>
      </c>
      <c r="S587" s="2">
        <v>0</v>
      </c>
      <c r="T587" s="2">
        <v>0</v>
      </c>
      <c r="U587" s="2">
        <v>0</v>
      </c>
      <c r="V587" s="2">
        <v>0</v>
      </c>
      <c r="W587" s="2">
        <v>0</v>
      </c>
      <c r="X587" s="2">
        <v>0</v>
      </c>
      <c r="Y587" s="2">
        <v>0</v>
      </c>
      <c r="Z587" s="2">
        <v>0</v>
      </c>
      <c r="AA587" s="2">
        <v>0</v>
      </c>
      <c r="AB587" s="2">
        <v>0</v>
      </c>
      <c r="AC587" s="2">
        <v>0</v>
      </c>
      <c r="AD587" s="2">
        <v>0</v>
      </c>
      <c r="AE587" s="2">
        <v>0</v>
      </c>
      <c r="AF587" s="2">
        <v>0</v>
      </c>
      <c r="AG587" s="2">
        <v>0</v>
      </c>
      <c r="AH587" s="2">
        <v>0</v>
      </c>
      <c r="AI587" s="2">
        <v>0</v>
      </c>
      <c r="AJ587" s="2">
        <v>0</v>
      </c>
      <c r="AK587" s="2">
        <v>0</v>
      </c>
      <c r="AL587" s="2">
        <v>0</v>
      </c>
      <c r="AM587" s="2">
        <v>0</v>
      </c>
      <c r="AN587" s="2">
        <v>0</v>
      </c>
      <c r="AO587" s="2">
        <v>0</v>
      </c>
      <c r="AP587" s="2">
        <v>0</v>
      </c>
      <c r="AQ587" s="2">
        <v>2.0493149999999999E-3</v>
      </c>
      <c r="AR587" s="2">
        <v>1.549883E-2</v>
      </c>
      <c r="AS587" s="2">
        <v>4.5785149999999996E-6</v>
      </c>
      <c r="AT587" s="2">
        <v>0</v>
      </c>
      <c r="AU587" s="2">
        <v>0</v>
      </c>
      <c r="AV587" s="2">
        <v>0</v>
      </c>
      <c r="AW587" s="2">
        <v>0</v>
      </c>
      <c r="AX587" s="2">
        <v>0</v>
      </c>
      <c r="AY587" s="2">
        <v>5.2780209999999999E-3</v>
      </c>
      <c r="AZ587" s="2">
        <v>0</v>
      </c>
      <c r="BA587" s="2">
        <v>0</v>
      </c>
      <c r="BB587" s="2">
        <v>0</v>
      </c>
      <c r="BC587" s="2">
        <v>0</v>
      </c>
      <c r="BD587" s="2">
        <v>5.423354E-3</v>
      </c>
      <c r="BE587" s="2">
        <v>0</v>
      </c>
      <c r="BF587" s="2">
        <v>0</v>
      </c>
      <c r="BG587" s="2">
        <v>2.6741259999999998</v>
      </c>
      <c r="BH587" s="2">
        <v>7.2652419999999998</v>
      </c>
      <c r="BI587" s="2">
        <v>0</v>
      </c>
      <c r="BJ587" s="2">
        <v>0</v>
      </c>
      <c r="BK587" s="2">
        <v>0</v>
      </c>
      <c r="BL587" s="2">
        <v>0</v>
      </c>
      <c r="BM587" s="2">
        <v>0</v>
      </c>
      <c r="BN587" s="2">
        <v>9.9676220000000004</v>
      </c>
    </row>
    <row r="588" spans="1:66">
      <c r="A588" s="2">
        <v>3285</v>
      </c>
      <c r="B588" t="s">
        <v>55</v>
      </c>
      <c r="C588" s="2">
        <v>1.805526E+16</v>
      </c>
      <c r="D588" s="2">
        <v>0</v>
      </c>
      <c r="E588" s="2">
        <v>0</v>
      </c>
      <c r="F588" s="2">
        <v>0</v>
      </c>
      <c r="G588" s="2">
        <v>0</v>
      </c>
      <c r="H588" s="2">
        <v>1.1488190000000001E-10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>
        <v>0</v>
      </c>
      <c r="O588" s="2">
        <v>2.8117900000000001E-6</v>
      </c>
      <c r="P588" s="2">
        <v>0</v>
      </c>
      <c r="Q588" s="2">
        <v>0</v>
      </c>
      <c r="R588" s="2">
        <v>0</v>
      </c>
      <c r="S588" s="2">
        <v>1.567073E-7</v>
      </c>
      <c r="T588" s="2">
        <v>0</v>
      </c>
      <c r="U588" s="2">
        <v>2.61768E-9</v>
      </c>
      <c r="V588" s="2">
        <v>1.0441410000000001E-8</v>
      </c>
      <c r="W588" s="2">
        <v>1.2010909999999999E-9</v>
      </c>
      <c r="X588" s="2">
        <v>1.71271E-7</v>
      </c>
      <c r="Y588" s="2">
        <v>2.4140750000000001E-8</v>
      </c>
      <c r="Z588" s="2">
        <v>3.4590149999999998E-7</v>
      </c>
      <c r="AA588" s="2">
        <v>2.389772E-8</v>
      </c>
      <c r="AB588" s="2">
        <v>0</v>
      </c>
      <c r="AC588" s="2">
        <v>0</v>
      </c>
      <c r="AD588" s="2">
        <v>0</v>
      </c>
      <c r="AE588" s="2">
        <v>0</v>
      </c>
      <c r="AF588" s="2">
        <v>1.360763E-5</v>
      </c>
      <c r="AG588" s="2">
        <v>0</v>
      </c>
      <c r="AH588" s="2">
        <v>0</v>
      </c>
      <c r="AI588" s="2">
        <v>0</v>
      </c>
      <c r="AJ588" s="2">
        <v>0</v>
      </c>
      <c r="AK588" s="2">
        <v>0</v>
      </c>
      <c r="AL588" s="2">
        <v>0</v>
      </c>
      <c r="AM588" s="2">
        <v>0</v>
      </c>
      <c r="AN588" s="2">
        <v>0</v>
      </c>
      <c r="AO588" s="2">
        <v>0</v>
      </c>
      <c r="AP588" s="2">
        <v>0</v>
      </c>
      <c r="AQ588" s="2">
        <v>1.3853809999999999E-4</v>
      </c>
      <c r="AR588" s="2">
        <v>1.317304E-3</v>
      </c>
      <c r="AS588" s="2">
        <v>1.054548E-5</v>
      </c>
      <c r="AT588" s="2">
        <v>2.9378090000000002E-11</v>
      </c>
      <c r="AU588" s="2">
        <v>0</v>
      </c>
      <c r="AV588" s="2">
        <v>8.7931079999999998E-10</v>
      </c>
      <c r="AW588" s="2">
        <v>0</v>
      </c>
      <c r="AX588" s="2">
        <v>2.8638419999999999E-14</v>
      </c>
      <c r="AY588" s="2">
        <v>0</v>
      </c>
      <c r="AZ588" s="2">
        <v>0</v>
      </c>
      <c r="BA588" s="2">
        <v>0</v>
      </c>
      <c r="BB588" s="2">
        <v>0</v>
      </c>
      <c r="BC588" s="2">
        <v>0</v>
      </c>
      <c r="BD588" s="2">
        <v>2.4065750000000002E-3</v>
      </c>
      <c r="BE588" s="2">
        <v>0</v>
      </c>
      <c r="BF588" s="2">
        <v>0</v>
      </c>
      <c r="BG588" s="2">
        <v>9.7291920000000004E-2</v>
      </c>
      <c r="BH588" s="2">
        <v>0</v>
      </c>
      <c r="BI588" s="2">
        <v>0</v>
      </c>
      <c r="BJ588" s="2">
        <v>0</v>
      </c>
      <c r="BK588" s="2">
        <v>0</v>
      </c>
      <c r="BL588" s="2">
        <v>0</v>
      </c>
      <c r="BM588" s="2">
        <v>0</v>
      </c>
      <c r="BN588" s="2">
        <v>0.10118199999999999</v>
      </c>
    </row>
    <row r="589" spans="1:66">
      <c r="A589" s="2">
        <v>3285</v>
      </c>
      <c r="B589" t="s">
        <v>56</v>
      </c>
      <c r="C589" s="2">
        <v>95665420000000</v>
      </c>
      <c r="D589" s="2">
        <v>0</v>
      </c>
      <c r="E589" s="2">
        <v>0</v>
      </c>
      <c r="F589" s="2">
        <v>0</v>
      </c>
      <c r="G589" s="2">
        <v>0</v>
      </c>
      <c r="H589" s="2">
        <v>5.2684029999999996E-15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>
        <v>0</v>
      </c>
      <c r="O589" s="2">
        <v>0</v>
      </c>
      <c r="P589" s="2">
        <v>0</v>
      </c>
      <c r="Q589" s="2">
        <v>0</v>
      </c>
      <c r="R589" s="2">
        <v>0</v>
      </c>
      <c r="S589" s="2">
        <v>5.9479779999999996E-15</v>
      </c>
      <c r="T589" s="2">
        <v>0</v>
      </c>
      <c r="U589" s="2">
        <v>9.0632220000000005E-14</v>
      </c>
      <c r="V589" s="2">
        <v>0</v>
      </c>
      <c r="W589" s="2">
        <v>3.0119850000000002E-16</v>
      </c>
      <c r="X589" s="2">
        <v>4.5123110000000003E-14</v>
      </c>
      <c r="Y589" s="2">
        <v>6.729074E-12</v>
      </c>
      <c r="Z589" s="2">
        <v>1.3621209999999999E-11</v>
      </c>
      <c r="AA589" s="2">
        <v>2.5668289999999998E-16</v>
      </c>
      <c r="AB589" s="2">
        <v>0</v>
      </c>
      <c r="AC589" s="2">
        <v>0</v>
      </c>
      <c r="AD589" s="2">
        <v>0</v>
      </c>
      <c r="AE589" s="2">
        <v>0</v>
      </c>
      <c r="AF589" s="2">
        <v>0</v>
      </c>
      <c r="AG589" s="2">
        <v>0</v>
      </c>
      <c r="AH589" s="2">
        <v>0</v>
      </c>
      <c r="AI589" s="2">
        <v>0</v>
      </c>
      <c r="AJ589" s="2">
        <v>0</v>
      </c>
      <c r="AK589" s="2">
        <v>1.457274E-12</v>
      </c>
      <c r="AL589" s="2">
        <v>0</v>
      </c>
      <c r="AM589" s="2">
        <v>0</v>
      </c>
      <c r="AN589" s="2">
        <v>0</v>
      </c>
      <c r="AO589" s="2">
        <v>0</v>
      </c>
      <c r="AP589" s="2">
        <v>0</v>
      </c>
      <c r="AQ589" s="2">
        <v>0</v>
      </c>
      <c r="AR589" s="2">
        <v>0</v>
      </c>
      <c r="AS589" s="2">
        <v>0</v>
      </c>
      <c r="AT589" s="2">
        <v>0</v>
      </c>
      <c r="AU589" s="2">
        <v>0</v>
      </c>
      <c r="AV589" s="2">
        <v>0</v>
      </c>
      <c r="AW589" s="2">
        <v>0</v>
      </c>
      <c r="AX589" s="2">
        <v>0</v>
      </c>
      <c r="AY589" s="2">
        <v>0</v>
      </c>
      <c r="AZ589" s="2">
        <v>0</v>
      </c>
      <c r="BA589" s="2">
        <v>0</v>
      </c>
      <c r="BB589" s="2">
        <v>0</v>
      </c>
      <c r="BC589" s="2">
        <v>0</v>
      </c>
      <c r="BD589" s="2">
        <v>0</v>
      </c>
      <c r="BE589" s="2">
        <v>0</v>
      </c>
      <c r="BF589" s="2">
        <v>0</v>
      </c>
      <c r="BG589" s="2">
        <v>0</v>
      </c>
      <c r="BH589" s="2">
        <v>0</v>
      </c>
      <c r="BI589" s="2">
        <v>0</v>
      </c>
      <c r="BJ589" s="2">
        <v>0</v>
      </c>
      <c r="BK589" s="2">
        <v>0</v>
      </c>
      <c r="BL589" s="2">
        <v>0</v>
      </c>
      <c r="BM589" s="2">
        <v>0</v>
      </c>
      <c r="BN589" s="2">
        <v>2.195509E-11</v>
      </c>
    </row>
    <row r="590" spans="1:66">
      <c r="A590" s="2">
        <v>3285</v>
      </c>
      <c r="B590" s="2" t="s">
        <v>57</v>
      </c>
      <c r="C590" s="2">
        <v>2.786929E+16</v>
      </c>
      <c r="D590" s="2">
        <v>0</v>
      </c>
      <c r="E590" s="2">
        <v>0</v>
      </c>
      <c r="F590" s="2">
        <v>0</v>
      </c>
      <c r="G590" s="2">
        <v>0</v>
      </c>
      <c r="H590" s="2"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>
        <v>0</v>
      </c>
      <c r="O590" s="2">
        <v>3.4341609999999999E-8</v>
      </c>
      <c r="P590" s="2">
        <v>0</v>
      </c>
      <c r="Q590" s="2">
        <v>0</v>
      </c>
      <c r="R590" s="2">
        <v>0</v>
      </c>
      <c r="S590" s="2">
        <v>0</v>
      </c>
      <c r="T590" s="2">
        <v>0</v>
      </c>
      <c r="U590" s="2">
        <v>0</v>
      </c>
      <c r="V590" s="2">
        <v>0</v>
      </c>
      <c r="W590" s="2">
        <v>0</v>
      </c>
      <c r="X590" s="2">
        <v>0</v>
      </c>
      <c r="Y590" s="2">
        <v>0</v>
      </c>
      <c r="Z590" s="2">
        <v>0</v>
      </c>
      <c r="AA590" s="2">
        <v>0</v>
      </c>
      <c r="AB590" s="2">
        <v>0</v>
      </c>
      <c r="AC590" s="2">
        <v>0</v>
      </c>
      <c r="AD590" s="2">
        <v>0</v>
      </c>
      <c r="AE590" s="2">
        <v>0</v>
      </c>
      <c r="AF590" s="2">
        <v>0</v>
      </c>
      <c r="AG590" s="2">
        <v>0</v>
      </c>
      <c r="AH590" s="2">
        <v>4.0975639999999998E-10</v>
      </c>
      <c r="AI590" s="2">
        <v>0</v>
      </c>
      <c r="AJ590" s="2">
        <v>0</v>
      </c>
      <c r="AK590" s="2">
        <v>0</v>
      </c>
      <c r="AL590" s="2">
        <v>0</v>
      </c>
      <c r="AM590" s="2">
        <v>0</v>
      </c>
      <c r="AN590" s="2">
        <v>0</v>
      </c>
      <c r="AO590" s="2">
        <v>0</v>
      </c>
      <c r="AP590" s="2">
        <v>0</v>
      </c>
      <c r="AQ590" s="2">
        <v>0</v>
      </c>
      <c r="AR590" s="2">
        <v>0</v>
      </c>
      <c r="AS590" s="2">
        <v>0</v>
      </c>
      <c r="AT590" s="2">
        <v>0</v>
      </c>
      <c r="AU590" s="2">
        <v>0</v>
      </c>
      <c r="AV590" s="2">
        <v>0</v>
      </c>
      <c r="AW590" s="2">
        <v>0</v>
      </c>
      <c r="AX590" s="2">
        <v>2.4120070000000002E-13</v>
      </c>
      <c r="AY590" s="2">
        <v>0</v>
      </c>
      <c r="AZ590" s="2">
        <v>8.6544530000000005E-4</v>
      </c>
      <c r="BA590" s="2">
        <v>0</v>
      </c>
      <c r="BB590" s="2">
        <v>0</v>
      </c>
      <c r="BC590" s="2">
        <v>1.0647760000000001E-4</v>
      </c>
      <c r="BD590" s="2">
        <v>0</v>
      </c>
      <c r="BE590" s="2">
        <v>0</v>
      </c>
      <c r="BF590" s="2">
        <v>0</v>
      </c>
      <c r="BG590" s="2">
        <v>0</v>
      </c>
      <c r="BH590" s="2">
        <v>0</v>
      </c>
      <c r="BI590" s="2">
        <v>0</v>
      </c>
      <c r="BJ590" s="2">
        <v>0</v>
      </c>
      <c r="BK590" s="2">
        <v>0.448465</v>
      </c>
      <c r="BL590" s="2">
        <v>0</v>
      </c>
      <c r="BM590" s="2">
        <v>0</v>
      </c>
      <c r="BN590" s="2">
        <v>0.44943689999999997</v>
      </c>
    </row>
    <row r="591" spans="1:66">
      <c r="A591" s="2">
        <v>3285</v>
      </c>
      <c r="B591" t="s">
        <v>59</v>
      </c>
      <c r="C591" s="2">
        <v>0</v>
      </c>
      <c r="D591" s="2">
        <v>0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>
        <v>0</v>
      </c>
      <c r="O591" s="2">
        <v>0</v>
      </c>
      <c r="P591" s="2">
        <v>0</v>
      </c>
      <c r="Q591" s="2">
        <v>0</v>
      </c>
      <c r="R591" s="2">
        <v>0</v>
      </c>
      <c r="S591" s="2">
        <v>0</v>
      </c>
      <c r="T591" s="2">
        <v>0</v>
      </c>
      <c r="U591" s="2">
        <v>0</v>
      </c>
      <c r="V591" s="2">
        <v>0</v>
      </c>
      <c r="W591" s="2">
        <v>0</v>
      </c>
      <c r="X591" s="2">
        <v>0</v>
      </c>
      <c r="Y591" s="2">
        <v>0</v>
      </c>
      <c r="Z591" s="2">
        <v>0</v>
      </c>
      <c r="AA591" s="2">
        <v>0</v>
      </c>
      <c r="AB591" s="2">
        <v>0</v>
      </c>
      <c r="AC591" s="2">
        <v>0</v>
      </c>
      <c r="AD591" s="2">
        <v>0</v>
      </c>
      <c r="AE591" s="2">
        <v>0</v>
      </c>
      <c r="AF591" s="2">
        <v>0</v>
      </c>
      <c r="AG591" s="2">
        <v>0</v>
      </c>
      <c r="AH591" s="2">
        <v>0</v>
      </c>
      <c r="AI591" s="2">
        <v>0</v>
      </c>
      <c r="AJ591" s="2">
        <v>0</v>
      </c>
      <c r="AK591" s="2">
        <v>0</v>
      </c>
      <c r="AL591" s="2">
        <v>0</v>
      </c>
      <c r="AM591" s="2">
        <v>0</v>
      </c>
      <c r="AN591" s="2">
        <v>0</v>
      </c>
      <c r="AO591" s="2">
        <v>0</v>
      </c>
      <c r="AP591" s="2">
        <v>0</v>
      </c>
      <c r="AQ591" s="2">
        <v>0</v>
      </c>
      <c r="AR591" s="2">
        <v>0</v>
      </c>
      <c r="AS591" s="2">
        <v>0</v>
      </c>
      <c r="AT591" s="2">
        <v>0</v>
      </c>
      <c r="AU591" s="2">
        <v>0</v>
      </c>
      <c r="AV591" s="2">
        <v>0</v>
      </c>
      <c r="AW591" s="2">
        <v>0</v>
      </c>
      <c r="AX591" s="2">
        <v>0</v>
      </c>
      <c r="AY591" s="2">
        <v>0</v>
      </c>
      <c r="AZ591" s="2">
        <v>0</v>
      </c>
      <c r="BA591" s="2">
        <v>0</v>
      </c>
      <c r="BB591" s="2">
        <v>0</v>
      </c>
      <c r="BC591" s="2">
        <v>0</v>
      </c>
      <c r="BD591" s="2">
        <v>0</v>
      </c>
      <c r="BE591" s="2">
        <v>0</v>
      </c>
      <c r="BF591" s="2">
        <v>0</v>
      </c>
      <c r="BG591" s="2">
        <v>0</v>
      </c>
      <c r="BH591" s="2">
        <v>0</v>
      </c>
      <c r="BI591" s="2">
        <v>0</v>
      </c>
      <c r="BJ591" s="2">
        <v>0</v>
      </c>
      <c r="BK591" s="2">
        <v>0</v>
      </c>
      <c r="BL591" s="2">
        <v>0</v>
      </c>
      <c r="BM591" s="2">
        <v>0</v>
      </c>
      <c r="BN591" s="2">
        <v>0</v>
      </c>
    </row>
    <row r="592" spans="1:66">
      <c r="A592" s="2">
        <v>3285</v>
      </c>
      <c r="B592" t="s">
        <v>60</v>
      </c>
      <c r="C592" s="2">
        <v>0</v>
      </c>
      <c r="D592" s="2">
        <v>0</v>
      </c>
      <c r="E592" s="2">
        <v>0</v>
      </c>
      <c r="F592" s="2">
        <v>0</v>
      </c>
      <c r="G592" s="2">
        <v>0</v>
      </c>
      <c r="H592" s="2"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>
        <v>0</v>
      </c>
      <c r="O592" s="2">
        <v>0</v>
      </c>
      <c r="P592" s="2">
        <v>0</v>
      </c>
      <c r="Q592" s="2">
        <v>0</v>
      </c>
      <c r="R592" s="2">
        <v>0</v>
      </c>
      <c r="S592" s="2">
        <v>0</v>
      </c>
      <c r="T592" s="2">
        <v>0</v>
      </c>
      <c r="U592" s="2">
        <v>0</v>
      </c>
      <c r="V592" s="2">
        <v>0</v>
      </c>
      <c r="W592" s="2">
        <v>0</v>
      </c>
      <c r="X592" s="2">
        <v>0</v>
      </c>
      <c r="Y592" s="2">
        <v>0</v>
      </c>
      <c r="Z592" s="2">
        <v>0</v>
      </c>
      <c r="AA592" s="2">
        <v>0</v>
      </c>
      <c r="AB592" s="2">
        <v>0</v>
      </c>
      <c r="AC592" s="2">
        <v>0</v>
      </c>
      <c r="AD592" s="2">
        <v>0</v>
      </c>
      <c r="AE592" s="2">
        <v>0</v>
      </c>
      <c r="AF592" s="2">
        <v>0</v>
      </c>
      <c r="AG592" s="2">
        <v>0</v>
      </c>
      <c r="AH592" s="2">
        <v>0</v>
      </c>
      <c r="AI592" s="2">
        <v>0</v>
      </c>
      <c r="AJ592" s="2">
        <v>0</v>
      </c>
      <c r="AK592" s="2">
        <v>0</v>
      </c>
      <c r="AL592" s="2">
        <v>0</v>
      </c>
      <c r="AM592" s="2">
        <v>0</v>
      </c>
      <c r="AN592" s="2">
        <v>0</v>
      </c>
      <c r="AO592" s="2">
        <v>0</v>
      </c>
      <c r="AP592" s="2">
        <v>0</v>
      </c>
      <c r="AQ592" s="2">
        <v>0</v>
      </c>
      <c r="AR592" s="2">
        <v>0</v>
      </c>
      <c r="AS592" s="2">
        <v>0</v>
      </c>
      <c r="AT592" s="2">
        <v>0</v>
      </c>
      <c r="AU592" s="2">
        <v>0</v>
      </c>
      <c r="AV592" s="2">
        <v>0</v>
      </c>
      <c r="AW592" s="2">
        <v>0</v>
      </c>
      <c r="AX592" s="2">
        <v>0</v>
      </c>
      <c r="AY592" s="2">
        <v>0</v>
      </c>
      <c r="AZ592" s="2">
        <v>0</v>
      </c>
      <c r="BA592" s="2">
        <v>0</v>
      </c>
      <c r="BB592" s="2">
        <v>0</v>
      </c>
      <c r="BC592" s="2">
        <v>0</v>
      </c>
      <c r="BD592" s="2">
        <v>0</v>
      </c>
      <c r="BE592" s="2">
        <v>0</v>
      </c>
      <c r="BF592" s="2">
        <v>0</v>
      </c>
      <c r="BG592" s="2">
        <v>0</v>
      </c>
      <c r="BH592" s="2">
        <v>0</v>
      </c>
      <c r="BI592" s="2">
        <v>0</v>
      </c>
      <c r="BJ592" s="2">
        <v>0</v>
      </c>
      <c r="BK592" s="2">
        <v>0</v>
      </c>
      <c r="BL592" s="2">
        <v>0</v>
      </c>
      <c r="BM592" s="2">
        <v>0</v>
      </c>
      <c r="BN592" s="2">
        <v>0</v>
      </c>
    </row>
    <row r="593" spans="1:66">
      <c r="A593" s="2">
        <v>3650</v>
      </c>
      <c r="B593" t="s">
        <v>1</v>
      </c>
      <c r="C593" s="2">
        <v>63620810</v>
      </c>
      <c r="D593" s="2">
        <v>5.2190809999999999E-23</v>
      </c>
      <c r="E593" s="2">
        <v>7.981014E-12</v>
      </c>
      <c r="F593" s="2">
        <v>9.7546660000000003E-6</v>
      </c>
      <c r="G593" s="2">
        <v>0</v>
      </c>
      <c r="H593" s="2">
        <v>1.3240719999999999E-8</v>
      </c>
      <c r="I593" s="2">
        <v>0</v>
      </c>
      <c r="J593" s="2">
        <v>0</v>
      </c>
      <c r="K593" s="2">
        <v>0</v>
      </c>
      <c r="L593" s="2">
        <v>1.8634229999999999E-3</v>
      </c>
      <c r="M593" s="2">
        <v>0</v>
      </c>
      <c r="N593" s="2">
        <v>3.3154479999999999E-3</v>
      </c>
      <c r="O593" s="2">
        <v>0</v>
      </c>
      <c r="P593" s="2">
        <v>5.1540460000000003E-5</v>
      </c>
      <c r="Q593" s="2">
        <v>8.1678789999999994E-6</v>
      </c>
      <c r="R593" s="2">
        <v>0</v>
      </c>
      <c r="S593" s="2">
        <v>2.271153E-4</v>
      </c>
      <c r="T593" s="2">
        <v>0</v>
      </c>
      <c r="U593" s="2">
        <v>7.7534350000000001E-4</v>
      </c>
      <c r="V593" s="2">
        <v>0</v>
      </c>
      <c r="W593" s="2">
        <v>0</v>
      </c>
      <c r="X593" s="2">
        <v>5.0146139999999995E-4</v>
      </c>
      <c r="Y593" s="2">
        <v>0</v>
      </c>
      <c r="Z593" s="2">
        <v>0</v>
      </c>
      <c r="AA593" s="2">
        <v>0</v>
      </c>
      <c r="AB593" s="2">
        <v>0</v>
      </c>
      <c r="AC593" s="2">
        <v>8.7658560000000005E-5</v>
      </c>
      <c r="AD593" s="2">
        <v>0</v>
      </c>
      <c r="AE593" s="2">
        <v>2.0634690000000001E-3</v>
      </c>
      <c r="AF593" s="2">
        <v>0</v>
      </c>
      <c r="AG593" s="2">
        <v>0</v>
      </c>
      <c r="AH593" s="2">
        <v>1.5846440000000001E-5</v>
      </c>
      <c r="AI593" s="2">
        <v>0</v>
      </c>
      <c r="AJ593" s="2">
        <v>9.1236340000000002E-5</v>
      </c>
      <c r="AK593" s="2">
        <v>0</v>
      </c>
      <c r="AL593" s="2">
        <v>3.492586E-8</v>
      </c>
      <c r="AM593" s="2">
        <v>1.6830139999999999E-5</v>
      </c>
      <c r="AN593" s="2">
        <v>1.7828329999999999E-4</v>
      </c>
      <c r="AO593" s="2">
        <v>2.0973150000000001E-5</v>
      </c>
      <c r="AP593" s="2">
        <v>5.6096189999999999E-6</v>
      </c>
      <c r="AQ593" s="2">
        <v>0</v>
      </c>
      <c r="AR593" s="2">
        <v>0</v>
      </c>
      <c r="AS593" s="2">
        <v>0</v>
      </c>
      <c r="AT593" s="2">
        <v>0</v>
      </c>
      <c r="AU593" s="2">
        <v>0</v>
      </c>
      <c r="AV593" s="2">
        <v>0</v>
      </c>
      <c r="AW593" s="2">
        <v>0</v>
      </c>
      <c r="AX593" s="2">
        <v>0</v>
      </c>
      <c r="AY593" s="2">
        <v>0</v>
      </c>
      <c r="AZ593" s="2">
        <v>0</v>
      </c>
      <c r="BA593" s="2">
        <v>0</v>
      </c>
      <c r="BB593" s="2">
        <v>0</v>
      </c>
      <c r="BC593" s="2">
        <v>0</v>
      </c>
      <c r="BD593" s="2">
        <v>1.702114E-4</v>
      </c>
      <c r="BE593" s="2">
        <v>0</v>
      </c>
      <c r="BF593" s="2">
        <v>0</v>
      </c>
      <c r="BG593" s="2">
        <v>0</v>
      </c>
      <c r="BH593" s="2">
        <v>0</v>
      </c>
      <c r="BI593" s="2">
        <v>0</v>
      </c>
      <c r="BJ593" s="2">
        <v>0</v>
      </c>
      <c r="BK593" s="2">
        <v>0</v>
      </c>
      <c r="BL593" s="2">
        <v>1.4419800000000001E-7</v>
      </c>
      <c r="BM593" s="2">
        <v>0</v>
      </c>
      <c r="BN593" s="2">
        <v>9.3928109999999992E-3</v>
      </c>
    </row>
    <row r="594" spans="1:66">
      <c r="A594" s="2">
        <v>3650</v>
      </c>
      <c r="B594" t="s">
        <v>2</v>
      </c>
      <c r="C594" s="2">
        <v>140212000000</v>
      </c>
      <c r="D594" s="2">
        <v>4.9178090000000001E-11</v>
      </c>
      <c r="E594" s="2">
        <v>2.0939559999999998E-12</v>
      </c>
      <c r="F594" s="2">
        <v>1.838274E-8</v>
      </c>
      <c r="G594" s="2">
        <v>0</v>
      </c>
      <c r="H594" s="2">
        <v>0</v>
      </c>
      <c r="I594" s="2">
        <v>0</v>
      </c>
      <c r="J594" s="2">
        <v>1.7387259999999999E-5</v>
      </c>
      <c r="K594" s="2">
        <v>6.6388919999999999E-6</v>
      </c>
      <c r="L594" s="2">
        <v>3.2574930000000001E-4</v>
      </c>
      <c r="M594" s="2">
        <v>0</v>
      </c>
      <c r="N594" s="2">
        <v>5.2905479999999998E-7</v>
      </c>
      <c r="O594" s="2">
        <v>0</v>
      </c>
      <c r="P594" s="2">
        <v>0</v>
      </c>
      <c r="Q594" s="2">
        <v>0</v>
      </c>
      <c r="R594" s="2">
        <v>0</v>
      </c>
      <c r="S594" s="2">
        <v>0</v>
      </c>
      <c r="T594" s="2">
        <v>0</v>
      </c>
      <c r="U594" s="2">
        <v>3.2854500000000002E-5</v>
      </c>
      <c r="V594" s="2">
        <v>0</v>
      </c>
      <c r="W594" s="2">
        <v>0</v>
      </c>
      <c r="X594" s="2">
        <v>7.8692120000000003E-6</v>
      </c>
      <c r="Y594" s="2">
        <v>0</v>
      </c>
      <c r="Z594" s="2">
        <v>0</v>
      </c>
      <c r="AA594" s="2">
        <v>0</v>
      </c>
      <c r="AB594" s="2">
        <v>0</v>
      </c>
      <c r="AC594" s="2">
        <v>7.2741590000000001E-6</v>
      </c>
      <c r="AD594" s="2">
        <v>0</v>
      </c>
      <c r="AE594" s="2">
        <v>1.154178E-4</v>
      </c>
      <c r="AF594" s="2">
        <v>0</v>
      </c>
      <c r="AG594" s="2">
        <v>0</v>
      </c>
      <c r="AH594" s="2">
        <v>1.451976E-8</v>
      </c>
      <c r="AI594" s="2">
        <v>0</v>
      </c>
      <c r="AJ594" s="2">
        <v>2.6986229999999999E-7</v>
      </c>
      <c r="AK594" s="2">
        <v>0</v>
      </c>
      <c r="AL594" s="2">
        <v>2.9310789999999999E-8</v>
      </c>
      <c r="AM594" s="2">
        <v>1.503922E-7</v>
      </c>
      <c r="AN594" s="2">
        <v>1.690041E-6</v>
      </c>
      <c r="AO594" s="2">
        <v>2.3476720000000001E-29</v>
      </c>
      <c r="AP594" s="2">
        <v>7.5242549999999993E-5</v>
      </c>
      <c r="AQ594" s="2">
        <v>0</v>
      </c>
      <c r="AR594" s="2">
        <v>0</v>
      </c>
      <c r="AS594" s="2">
        <v>0</v>
      </c>
      <c r="AT594" s="2">
        <v>0</v>
      </c>
      <c r="AU594" s="2">
        <v>0</v>
      </c>
      <c r="AV594" s="2">
        <v>0</v>
      </c>
      <c r="AW594" s="2">
        <v>0</v>
      </c>
      <c r="AX594" s="2">
        <v>0</v>
      </c>
      <c r="AY594" s="2">
        <v>0</v>
      </c>
      <c r="AZ594" s="2">
        <v>0</v>
      </c>
      <c r="BA594" s="2">
        <v>0</v>
      </c>
      <c r="BB594" s="2">
        <v>0</v>
      </c>
      <c r="BC594" s="2">
        <v>0</v>
      </c>
      <c r="BD594" s="2">
        <v>9.3800760000000002E-4</v>
      </c>
      <c r="BE594" s="2">
        <v>0</v>
      </c>
      <c r="BF594" s="2">
        <v>0</v>
      </c>
      <c r="BG594" s="2">
        <v>0</v>
      </c>
      <c r="BH594" s="2">
        <v>0</v>
      </c>
      <c r="BI594" s="2">
        <v>0</v>
      </c>
      <c r="BJ594" s="2">
        <v>0</v>
      </c>
      <c r="BK594" s="2">
        <v>0</v>
      </c>
      <c r="BL594" s="2">
        <v>9.7701650000000006E-7</v>
      </c>
      <c r="BM594" s="2">
        <v>0</v>
      </c>
      <c r="BN594" s="2">
        <v>1.5301010000000001E-3</v>
      </c>
    </row>
    <row r="595" spans="1:66">
      <c r="A595" s="2">
        <v>3650</v>
      </c>
      <c r="B595" t="s">
        <v>3</v>
      </c>
      <c r="C595" s="2">
        <v>91418370000</v>
      </c>
      <c r="D595" s="2">
        <v>1.2377460000000001E-22</v>
      </c>
      <c r="E595" s="2">
        <v>2.3703260000000001E-10</v>
      </c>
      <c r="F595" s="2">
        <v>5.1860419999999999E-11</v>
      </c>
      <c r="G595" s="2">
        <v>1.2515079999999999E-3</v>
      </c>
      <c r="H595" s="2">
        <v>6.6284119999999999E-5</v>
      </c>
      <c r="I595" s="2">
        <v>0</v>
      </c>
      <c r="J595" s="2">
        <v>1.2231859999999999E-4</v>
      </c>
      <c r="K595" s="2">
        <v>3.418414E-5</v>
      </c>
      <c r="L595" s="2">
        <v>6.173783E-2</v>
      </c>
      <c r="M595" s="2">
        <v>0</v>
      </c>
      <c r="N595" s="2">
        <v>4.4824870000000003E-3</v>
      </c>
      <c r="O595" s="2">
        <v>4.0967920000000001E-6</v>
      </c>
      <c r="P595" s="2">
        <v>1.009768E-2</v>
      </c>
      <c r="Q595" s="2">
        <v>4.9444440000000005E-4</v>
      </c>
      <c r="R595" s="2">
        <v>0</v>
      </c>
      <c r="S595" s="2">
        <v>0</v>
      </c>
      <c r="T595" s="2">
        <v>0</v>
      </c>
      <c r="U595" s="2">
        <v>2.3978960000000001E-2</v>
      </c>
      <c r="V595" s="2">
        <v>0</v>
      </c>
      <c r="W595" s="2">
        <v>0</v>
      </c>
      <c r="X595" s="2">
        <v>1.7388550000000001E-3</v>
      </c>
      <c r="Y595" s="2">
        <v>0</v>
      </c>
      <c r="Z595" s="2">
        <v>0</v>
      </c>
      <c r="AA595" s="2">
        <v>0</v>
      </c>
      <c r="AB595" s="2">
        <v>0</v>
      </c>
      <c r="AC595" s="2">
        <v>1.3376740000000001E-3</v>
      </c>
      <c r="AD595" s="2">
        <v>0</v>
      </c>
      <c r="AE595" s="2">
        <v>5.2900279999999996E-3</v>
      </c>
      <c r="AF595" s="2">
        <v>0</v>
      </c>
      <c r="AG595" s="2">
        <v>0</v>
      </c>
      <c r="AH595" s="2">
        <v>1.5023520000000001E-5</v>
      </c>
      <c r="AI595" s="2">
        <v>0</v>
      </c>
      <c r="AJ595" s="2">
        <v>1.9342750000000001E-4</v>
      </c>
      <c r="AK595" s="2">
        <v>0</v>
      </c>
      <c r="AL595" s="2">
        <v>2.0975519999999999E-4</v>
      </c>
      <c r="AM595" s="2">
        <v>3.2498510000000001E-5</v>
      </c>
      <c r="AN595" s="2">
        <v>2.6893229999999999E-4</v>
      </c>
      <c r="AO595" s="2">
        <v>4.6036209999999999E-5</v>
      </c>
      <c r="AP595" s="2">
        <v>3.9808660000000001E-4</v>
      </c>
      <c r="AQ595" s="2">
        <v>0</v>
      </c>
      <c r="AR595" s="2">
        <v>0</v>
      </c>
      <c r="AS595" s="2">
        <v>0</v>
      </c>
      <c r="AT595" s="2">
        <v>0</v>
      </c>
      <c r="AU595" s="2">
        <v>0</v>
      </c>
      <c r="AV595" s="2">
        <v>0</v>
      </c>
      <c r="AW595" s="2">
        <v>0</v>
      </c>
      <c r="AX595" s="2">
        <v>0</v>
      </c>
      <c r="AY595" s="2">
        <v>0</v>
      </c>
      <c r="AZ595" s="2">
        <v>0</v>
      </c>
      <c r="BA595" s="2">
        <v>0</v>
      </c>
      <c r="BB595" s="2">
        <v>0</v>
      </c>
      <c r="BC595" s="2">
        <v>0</v>
      </c>
      <c r="BD595" s="2">
        <v>3.2569580000000001E-2</v>
      </c>
      <c r="BE595" s="2">
        <v>0</v>
      </c>
      <c r="BF595" s="2">
        <v>0</v>
      </c>
      <c r="BG595" s="2">
        <v>0</v>
      </c>
      <c r="BH595" s="2">
        <v>0</v>
      </c>
      <c r="BI595" s="2">
        <v>0</v>
      </c>
      <c r="BJ595" s="2">
        <v>0</v>
      </c>
      <c r="BK595" s="2">
        <v>0</v>
      </c>
      <c r="BL595" s="2">
        <v>6.9502719999999996E-5</v>
      </c>
      <c r="BM595" s="2">
        <v>0</v>
      </c>
      <c r="BN595" s="2">
        <v>0.14443919999999999</v>
      </c>
    </row>
    <row r="596" spans="1:66">
      <c r="A596" s="2">
        <v>3650</v>
      </c>
      <c r="B596" t="s">
        <v>4</v>
      </c>
      <c r="C596" s="2">
        <v>186143800</v>
      </c>
      <c r="D596" s="2">
        <v>2.2703839999999999E-7</v>
      </c>
      <c r="E596" s="2">
        <v>1.173252E-6</v>
      </c>
      <c r="F596" s="2">
        <v>0</v>
      </c>
      <c r="G596" s="2">
        <v>0</v>
      </c>
      <c r="H596" s="2">
        <v>0</v>
      </c>
      <c r="I596" s="2">
        <v>0</v>
      </c>
      <c r="J596" s="2">
        <v>4.5648829999999996E-3</v>
      </c>
      <c r="K596" s="2">
        <v>8.7306220000000004E-3</v>
      </c>
      <c r="L596" s="2">
        <v>0</v>
      </c>
      <c r="M596" s="2">
        <v>0</v>
      </c>
      <c r="N596" s="2">
        <v>0</v>
      </c>
      <c r="O596" s="2">
        <v>0</v>
      </c>
      <c r="P596" s="2">
        <v>0</v>
      </c>
      <c r="Q596" s="2">
        <v>0</v>
      </c>
      <c r="R596" s="2">
        <v>0</v>
      </c>
      <c r="S596" s="2">
        <v>8.5853139999999994E-2</v>
      </c>
      <c r="T596" s="2">
        <v>0</v>
      </c>
      <c r="U596" s="2">
        <v>0</v>
      </c>
      <c r="V596" s="2">
        <v>0</v>
      </c>
      <c r="W596" s="2">
        <v>0</v>
      </c>
      <c r="X596" s="2">
        <v>0</v>
      </c>
      <c r="Y596" s="2">
        <v>5.523516E-3</v>
      </c>
      <c r="Z596" s="2">
        <v>7.0241110000000004E-3</v>
      </c>
      <c r="AA596" s="2">
        <v>0</v>
      </c>
      <c r="AB596" s="2">
        <v>8.7875110000000002E-4</v>
      </c>
      <c r="AC596" s="2">
        <v>2.687617E-5</v>
      </c>
      <c r="AD596" s="2">
        <v>6.8529900000000003E-5</v>
      </c>
      <c r="AE596" s="2">
        <v>2.0049899999999999E-2</v>
      </c>
      <c r="AF596" s="2">
        <v>4.8826229999999999E-4</v>
      </c>
      <c r="AG596" s="2">
        <v>1.479188E-5</v>
      </c>
      <c r="AH596" s="2">
        <v>0</v>
      </c>
      <c r="AI596" s="2">
        <v>0</v>
      </c>
      <c r="AJ596" s="2">
        <v>1.8300920000000001E-5</v>
      </c>
      <c r="AK596" s="2">
        <v>2.3530869999999998E-3</v>
      </c>
      <c r="AL596" s="2">
        <v>0</v>
      </c>
      <c r="AM596" s="2">
        <v>1.9321269999999999E-5</v>
      </c>
      <c r="AN596" s="2">
        <v>4.3766580000000001E-4</v>
      </c>
      <c r="AO596" s="2">
        <v>3.1224119999999999E-6</v>
      </c>
      <c r="AP596" s="2">
        <v>6.171564E-3</v>
      </c>
      <c r="AQ596" s="2">
        <v>0</v>
      </c>
      <c r="AR596" s="2">
        <v>0</v>
      </c>
      <c r="AS596" s="2">
        <v>0</v>
      </c>
      <c r="AT596" s="2">
        <v>0</v>
      </c>
      <c r="AU596" s="2">
        <v>0</v>
      </c>
      <c r="AV596" s="2">
        <v>0</v>
      </c>
      <c r="AW596" s="2">
        <v>0</v>
      </c>
      <c r="AX596" s="2">
        <v>0</v>
      </c>
      <c r="AY596" s="2">
        <v>0</v>
      </c>
      <c r="AZ596" s="2">
        <v>0</v>
      </c>
      <c r="BA596" s="2">
        <v>0</v>
      </c>
      <c r="BB596" s="2">
        <v>0</v>
      </c>
      <c r="BC596" s="2">
        <v>0</v>
      </c>
      <c r="BD596" s="2">
        <v>0.1065209</v>
      </c>
      <c r="BE596" s="2">
        <v>0</v>
      </c>
      <c r="BF596" s="2">
        <v>0</v>
      </c>
      <c r="BG596" s="2">
        <v>0</v>
      </c>
      <c r="BH596" s="2">
        <v>0</v>
      </c>
      <c r="BI596" s="2">
        <v>0</v>
      </c>
      <c r="BJ596" s="2">
        <v>0</v>
      </c>
      <c r="BK596" s="2">
        <v>0</v>
      </c>
      <c r="BL596" s="2">
        <v>2.2272940000000001E-5</v>
      </c>
      <c r="BM596" s="2">
        <v>0</v>
      </c>
      <c r="BN596" s="2">
        <v>0.24876960000000001</v>
      </c>
    </row>
    <row r="597" spans="1:66">
      <c r="A597" s="2">
        <v>3650</v>
      </c>
      <c r="B597" t="s">
        <v>5</v>
      </c>
      <c r="C597" s="2">
        <v>8730446000</v>
      </c>
      <c r="D597" s="2">
        <v>1.4307170000000001E-9</v>
      </c>
      <c r="E597" s="2">
        <v>1.677715E-4</v>
      </c>
      <c r="F597" s="2">
        <v>0</v>
      </c>
      <c r="G597" s="2">
        <v>0</v>
      </c>
      <c r="H597" s="2">
        <v>0</v>
      </c>
      <c r="I597" s="2">
        <v>0</v>
      </c>
      <c r="J597" s="2">
        <v>3.4312569999999999E-5</v>
      </c>
      <c r="K597" s="2">
        <v>1.7926269999999999E-5</v>
      </c>
      <c r="L597" s="2">
        <v>0</v>
      </c>
      <c r="M597" s="2">
        <v>0</v>
      </c>
      <c r="N597" s="2">
        <v>0</v>
      </c>
      <c r="O597" s="2">
        <v>0</v>
      </c>
      <c r="P597" s="2">
        <v>0</v>
      </c>
      <c r="Q597" s="2">
        <v>0</v>
      </c>
      <c r="R597" s="2">
        <v>0</v>
      </c>
      <c r="S597" s="2">
        <v>6.0128240000000001E-5</v>
      </c>
      <c r="T597" s="2">
        <v>1.3403500000000001E-4</v>
      </c>
      <c r="U597" s="2">
        <v>0</v>
      </c>
      <c r="V597" s="2">
        <v>3.4743790000000002E-6</v>
      </c>
      <c r="W597" s="2">
        <v>0</v>
      </c>
      <c r="X597" s="2">
        <v>0</v>
      </c>
      <c r="Y597" s="2">
        <v>5.5234210000000003E-6</v>
      </c>
      <c r="Z597" s="2">
        <v>1.68084E-5</v>
      </c>
      <c r="AA597" s="2">
        <v>0</v>
      </c>
      <c r="AB597" s="2">
        <v>1.5995249999999999E-6</v>
      </c>
      <c r="AC597" s="2">
        <v>0</v>
      </c>
      <c r="AD597" s="2">
        <v>6.5449790000000005E-7</v>
      </c>
      <c r="AE597" s="2">
        <v>5.0788599999999997E-5</v>
      </c>
      <c r="AF597" s="2">
        <v>5.9588670000000002E-7</v>
      </c>
      <c r="AG597" s="2">
        <v>0</v>
      </c>
      <c r="AH597" s="2">
        <v>0</v>
      </c>
      <c r="AI597" s="2">
        <v>0</v>
      </c>
      <c r="AJ597" s="2">
        <v>7.7905649999999997E-8</v>
      </c>
      <c r="AK597" s="2">
        <v>0</v>
      </c>
      <c r="AL597" s="2">
        <v>0</v>
      </c>
      <c r="AM597" s="2">
        <v>1.6858550000000001E-7</v>
      </c>
      <c r="AN597" s="2">
        <v>3.5317180000000001E-6</v>
      </c>
      <c r="AO597" s="2">
        <v>2.865674E-8</v>
      </c>
      <c r="AP597" s="2">
        <v>1.38277E-5</v>
      </c>
      <c r="AQ597" s="2">
        <v>0</v>
      </c>
      <c r="AR597" s="2">
        <v>0</v>
      </c>
      <c r="AS597" s="2">
        <v>0</v>
      </c>
      <c r="AT597" s="2">
        <v>0</v>
      </c>
      <c r="AU597" s="2">
        <v>0</v>
      </c>
      <c r="AV597" s="2">
        <v>0</v>
      </c>
      <c r="AW597" s="2">
        <v>0</v>
      </c>
      <c r="AX597" s="2">
        <v>0</v>
      </c>
      <c r="AY597" s="2">
        <v>0</v>
      </c>
      <c r="AZ597" s="2">
        <v>0</v>
      </c>
      <c r="BA597" s="2">
        <v>0</v>
      </c>
      <c r="BB597" s="2">
        <v>0</v>
      </c>
      <c r="BC597" s="2">
        <v>0</v>
      </c>
      <c r="BD597" s="2">
        <v>2.6417440000000002E-5</v>
      </c>
      <c r="BE597" s="2">
        <v>0</v>
      </c>
      <c r="BF597" s="2">
        <v>0</v>
      </c>
      <c r="BG597" s="2">
        <v>0</v>
      </c>
      <c r="BH597" s="2">
        <v>0</v>
      </c>
      <c r="BI597" s="2">
        <v>0</v>
      </c>
      <c r="BJ597" s="2">
        <v>0</v>
      </c>
      <c r="BK597" s="2">
        <v>0</v>
      </c>
      <c r="BL597" s="2">
        <v>7.6510530000000005E-8</v>
      </c>
      <c r="BM597" s="2">
        <v>0</v>
      </c>
      <c r="BN597" s="2">
        <v>3.6997529999999997E-4</v>
      </c>
    </row>
    <row r="598" spans="1:66">
      <c r="A598" s="2">
        <v>3650</v>
      </c>
      <c r="B598" t="s">
        <v>6</v>
      </c>
      <c r="C598" s="2">
        <v>373836100</v>
      </c>
      <c r="D598" s="2">
        <v>1.1937080000000001E-7</v>
      </c>
      <c r="E598" s="2">
        <v>5.1880179999999997E-5</v>
      </c>
      <c r="F598" s="2">
        <v>0</v>
      </c>
      <c r="G598" s="2">
        <v>0</v>
      </c>
      <c r="H598" s="2">
        <v>0</v>
      </c>
      <c r="I598" s="2">
        <v>0</v>
      </c>
      <c r="J598" s="2">
        <v>0</v>
      </c>
      <c r="K598" s="2">
        <v>0</v>
      </c>
      <c r="L598" s="2">
        <v>6.4474160000000003E-2</v>
      </c>
      <c r="M598" s="2">
        <v>0</v>
      </c>
      <c r="N598" s="2">
        <v>4.9529299999999998E-2</v>
      </c>
      <c r="O598" s="2">
        <v>0</v>
      </c>
      <c r="P598" s="2">
        <v>0</v>
      </c>
      <c r="Q598" s="2">
        <v>0</v>
      </c>
      <c r="R598" s="2">
        <v>0</v>
      </c>
      <c r="S598" s="2">
        <v>0</v>
      </c>
      <c r="T598" s="2">
        <v>0</v>
      </c>
      <c r="U598" s="2">
        <v>0</v>
      </c>
      <c r="V598" s="2">
        <v>0</v>
      </c>
      <c r="W598" s="2">
        <v>0</v>
      </c>
      <c r="X598" s="2">
        <v>6.9537780000000001E-4</v>
      </c>
      <c r="Y598" s="2">
        <v>0</v>
      </c>
      <c r="Z598" s="2">
        <v>0</v>
      </c>
      <c r="AA598" s="2">
        <v>0</v>
      </c>
      <c r="AB598" s="2">
        <v>9.3109540000000005E-2</v>
      </c>
      <c r="AC598" s="2">
        <v>0</v>
      </c>
      <c r="AD598" s="2">
        <v>0</v>
      </c>
      <c r="AE598" s="2">
        <v>9.5636529999999997E-2</v>
      </c>
      <c r="AF598" s="2">
        <v>9.1152539999999997E-3</v>
      </c>
      <c r="AG598" s="2">
        <v>0</v>
      </c>
      <c r="AH598" s="2">
        <v>2.588916E-5</v>
      </c>
      <c r="AI598" s="2">
        <v>0</v>
      </c>
      <c r="AJ598" s="2">
        <v>1.768031E-3</v>
      </c>
      <c r="AK598" s="2">
        <v>0</v>
      </c>
      <c r="AL598" s="2">
        <v>0</v>
      </c>
      <c r="AM598" s="2">
        <v>3.7803089999999999E-4</v>
      </c>
      <c r="AN598" s="2">
        <v>6.1409949999999998E-3</v>
      </c>
      <c r="AO598" s="2">
        <v>6.4740049999999997E-4</v>
      </c>
      <c r="AP598" s="2">
        <v>1.6808639999999999E-4</v>
      </c>
      <c r="AQ598" s="2">
        <v>0</v>
      </c>
      <c r="AR598" s="2">
        <v>0</v>
      </c>
      <c r="AS598" s="2">
        <v>0</v>
      </c>
      <c r="AT598" s="2">
        <v>0</v>
      </c>
      <c r="AU598" s="2">
        <v>0</v>
      </c>
      <c r="AV598" s="2">
        <v>0</v>
      </c>
      <c r="AW598" s="2">
        <v>0</v>
      </c>
      <c r="AX598" s="2">
        <v>0</v>
      </c>
      <c r="AY598" s="2">
        <v>0</v>
      </c>
      <c r="AZ598" s="2">
        <v>0</v>
      </c>
      <c r="BA598" s="2">
        <v>0</v>
      </c>
      <c r="BB598" s="2">
        <v>0</v>
      </c>
      <c r="BC598" s="2">
        <v>0</v>
      </c>
      <c r="BD598" s="2">
        <v>1.5483759999999999E-2</v>
      </c>
      <c r="BE598" s="2">
        <v>0</v>
      </c>
      <c r="BF598" s="2">
        <v>0</v>
      </c>
      <c r="BG598" s="2">
        <v>0</v>
      </c>
      <c r="BH598" s="2">
        <v>0</v>
      </c>
      <c r="BI598" s="2">
        <v>0</v>
      </c>
      <c r="BJ598" s="2">
        <v>0</v>
      </c>
      <c r="BK598" s="2">
        <v>0</v>
      </c>
      <c r="BL598" s="2">
        <v>0</v>
      </c>
      <c r="BM598" s="2">
        <v>0</v>
      </c>
      <c r="BN598" s="2">
        <v>0.33717229999999998</v>
      </c>
    </row>
    <row r="599" spans="1:66">
      <c r="A599" s="2">
        <v>3650</v>
      </c>
      <c r="B599" t="s">
        <v>7</v>
      </c>
      <c r="C599" s="2">
        <v>275598300</v>
      </c>
      <c r="D599" s="2">
        <v>3.8923149999999999E-7</v>
      </c>
      <c r="E599" s="2">
        <v>4.5843779999999998E-11</v>
      </c>
      <c r="F599" s="2">
        <v>0</v>
      </c>
      <c r="G599" s="2">
        <v>0</v>
      </c>
      <c r="H599" s="2">
        <v>3.0007310000000001E-5</v>
      </c>
      <c r="I599" s="2">
        <v>0</v>
      </c>
      <c r="J599" s="2">
        <v>0</v>
      </c>
      <c r="K599" s="2">
        <v>0</v>
      </c>
      <c r="L599" s="2">
        <v>0.13235169999999999</v>
      </c>
      <c r="M599" s="2">
        <v>0</v>
      </c>
      <c r="N599" s="2">
        <v>9.0752839999999994E-3</v>
      </c>
      <c r="O599" s="2">
        <v>8.5680609999999999E-7</v>
      </c>
      <c r="P599" s="2">
        <v>0</v>
      </c>
      <c r="Q599" s="2">
        <v>0</v>
      </c>
      <c r="R599" s="2">
        <v>0</v>
      </c>
      <c r="S599" s="2">
        <v>0</v>
      </c>
      <c r="T599" s="2">
        <v>0</v>
      </c>
      <c r="U599" s="2">
        <v>1.534622E-3</v>
      </c>
      <c r="V599" s="2">
        <v>0</v>
      </c>
      <c r="W599" s="2">
        <v>0</v>
      </c>
      <c r="X599" s="2">
        <v>6.4791540000000002E-4</v>
      </c>
      <c r="Y599" s="2">
        <v>0</v>
      </c>
      <c r="Z599" s="2">
        <v>0</v>
      </c>
      <c r="AA599" s="2">
        <v>0</v>
      </c>
      <c r="AB599" s="2">
        <v>0</v>
      </c>
      <c r="AC599" s="2">
        <v>0</v>
      </c>
      <c r="AD599" s="2">
        <v>0</v>
      </c>
      <c r="AE599" s="2">
        <v>1.31573E-2</v>
      </c>
      <c r="AF599" s="2">
        <v>0</v>
      </c>
      <c r="AG599" s="2">
        <v>0</v>
      </c>
      <c r="AH599" s="2">
        <v>7.0565270000000005E-5</v>
      </c>
      <c r="AI599" s="2">
        <v>0</v>
      </c>
      <c r="AJ599" s="2">
        <v>1.9250889999999999E-4</v>
      </c>
      <c r="AK599" s="2">
        <v>0</v>
      </c>
      <c r="AL599" s="2">
        <v>0</v>
      </c>
      <c r="AM599" s="2">
        <v>2.6396569999999999E-5</v>
      </c>
      <c r="AN599" s="2">
        <v>3.767385E-4</v>
      </c>
      <c r="AO599" s="2">
        <v>2.6539539999999998E-5</v>
      </c>
      <c r="AP599" s="2">
        <v>3.4625189999999998E-3</v>
      </c>
      <c r="AQ599" s="2">
        <v>0</v>
      </c>
      <c r="AR599" s="2">
        <v>0</v>
      </c>
      <c r="AS599" s="2">
        <v>0</v>
      </c>
      <c r="AT599" s="2">
        <v>0</v>
      </c>
      <c r="AU599" s="2">
        <v>0</v>
      </c>
      <c r="AV599" s="2">
        <v>0</v>
      </c>
      <c r="AW599" s="2">
        <v>0</v>
      </c>
      <c r="AX599" s="2">
        <v>0</v>
      </c>
      <c r="AY599" s="2">
        <v>0</v>
      </c>
      <c r="AZ599" s="2">
        <v>0</v>
      </c>
      <c r="BA599" s="2">
        <v>0</v>
      </c>
      <c r="BB599" s="2">
        <v>0</v>
      </c>
      <c r="BC599" s="2">
        <v>0</v>
      </c>
      <c r="BD599" s="2">
        <v>9.9697079999999993E-2</v>
      </c>
      <c r="BE599" s="2">
        <v>0</v>
      </c>
      <c r="BF599" s="2">
        <v>0</v>
      </c>
      <c r="BG599" s="2">
        <v>0</v>
      </c>
      <c r="BH599" s="2">
        <v>0</v>
      </c>
      <c r="BI599" s="2">
        <v>0</v>
      </c>
      <c r="BJ599" s="2">
        <v>0</v>
      </c>
      <c r="BK599" s="2">
        <v>0</v>
      </c>
      <c r="BL599" s="2">
        <v>2.303134E-5</v>
      </c>
      <c r="BM599" s="2">
        <v>0</v>
      </c>
      <c r="BN599" s="2">
        <v>0.26067309999999999</v>
      </c>
    </row>
    <row r="600" spans="1:66">
      <c r="A600" s="2">
        <v>3650</v>
      </c>
      <c r="B600" t="s">
        <v>8</v>
      </c>
      <c r="C600" s="2">
        <v>2074946</v>
      </c>
      <c r="D600" s="2">
        <v>7.4761079999999999E-9</v>
      </c>
      <c r="E600" s="2">
        <v>0.24207319999999999</v>
      </c>
      <c r="F600" s="2">
        <v>0</v>
      </c>
      <c r="G600" s="2">
        <v>0</v>
      </c>
      <c r="H600" s="2">
        <v>0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>
        <v>3.453977E-3</v>
      </c>
      <c r="O600" s="2">
        <v>0</v>
      </c>
      <c r="P600" s="2">
        <v>0</v>
      </c>
      <c r="Q600" s="2">
        <v>0</v>
      </c>
      <c r="R600" s="2">
        <v>0</v>
      </c>
      <c r="S600" s="2">
        <v>0</v>
      </c>
      <c r="T600" s="2">
        <v>0</v>
      </c>
      <c r="U600" s="2">
        <v>0</v>
      </c>
      <c r="V600" s="2">
        <v>0</v>
      </c>
      <c r="W600" s="2">
        <v>0</v>
      </c>
      <c r="X600" s="2">
        <v>0</v>
      </c>
      <c r="Y600" s="2">
        <v>0</v>
      </c>
      <c r="Z600" s="2">
        <v>0</v>
      </c>
      <c r="AA600" s="2">
        <v>0</v>
      </c>
      <c r="AB600" s="2">
        <v>0</v>
      </c>
      <c r="AC600" s="2">
        <v>0</v>
      </c>
      <c r="AD600" s="2">
        <v>0</v>
      </c>
      <c r="AE600" s="2">
        <v>2.9091130000000001E-3</v>
      </c>
      <c r="AF600" s="2">
        <v>0</v>
      </c>
      <c r="AG600" s="2">
        <v>0</v>
      </c>
      <c r="AH600" s="2">
        <v>1.3546520000000001E-6</v>
      </c>
      <c r="AI600" s="2">
        <v>0</v>
      </c>
      <c r="AJ600" s="2">
        <v>4.4056440000000002E-6</v>
      </c>
      <c r="AK600" s="2">
        <v>0</v>
      </c>
      <c r="AL600" s="2">
        <v>0</v>
      </c>
      <c r="AM600" s="2">
        <v>1.850306E-5</v>
      </c>
      <c r="AN600" s="2">
        <v>2.4182300000000001E-4</v>
      </c>
      <c r="AO600" s="2">
        <v>1.0983520000000001E-5</v>
      </c>
      <c r="AP600" s="2">
        <v>0</v>
      </c>
      <c r="AQ600" s="2">
        <v>0</v>
      </c>
      <c r="AR600" s="2">
        <v>0</v>
      </c>
      <c r="AS600" s="2">
        <v>0</v>
      </c>
      <c r="AT600" s="2">
        <v>0</v>
      </c>
      <c r="AU600" s="2">
        <v>0</v>
      </c>
      <c r="AV600" s="2">
        <v>0</v>
      </c>
      <c r="AW600" s="2">
        <v>0</v>
      </c>
      <c r="AX600" s="2">
        <v>0</v>
      </c>
      <c r="AY600" s="2">
        <v>0</v>
      </c>
      <c r="AZ600" s="2">
        <v>0</v>
      </c>
      <c r="BA600" s="2">
        <v>0</v>
      </c>
      <c r="BB600" s="2">
        <v>0</v>
      </c>
      <c r="BC600" s="2">
        <v>0</v>
      </c>
      <c r="BD600" s="2">
        <v>0</v>
      </c>
      <c r="BE600" s="2">
        <v>0</v>
      </c>
      <c r="BF600" s="2">
        <v>0</v>
      </c>
      <c r="BG600" s="2">
        <v>0</v>
      </c>
      <c r="BH600" s="2">
        <v>0</v>
      </c>
      <c r="BI600" s="2">
        <v>0</v>
      </c>
      <c r="BJ600" s="2">
        <v>0</v>
      </c>
      <c r="BK600" s="2">
        <v>0</v>
      </c>
      <c r="BL600" s="2">
        <v>0</v>
      </c>
      <c r="BM600" s="2">
        <v>0</v>
      </c>
      <c r="BN600" s="2">
        <v>6.64016E-3</v>
      </c>
    </row>
    <row r="601" spans="1:66">
      <c r="A601" s="2">
        <v>3650</v>
      </c>
      <c r="B601" t="s">
        <v>9</v>
      </c>
      <c r="C601" s="2">
        <v>50021300000</v>
      </c>
      <c r="D601" s="2">
        <v>8.0871320000000005E-19</v>
      </c>
      <c r="E601" s="2">
        <v>1.758119E-6</v>
      </c>
      <c r="F601" s="2">
        <v>0</v>
      </c>
      <c r="G601" s="2">
        <v>0</v>
      </c>
      <c r="H601" s="2">
        <v>0</v>
      </c>
      <c r="I601" s="2">
        <v>0</v>
      </c>
      <c r="J601" s="2">
        <v>0</v>
      </c>
      <c r="K601" s="2">
        <v>0</v>
      </c>
      <c r="L601" s="2">
        <v>1.700876E-3</v>
      </c>
      <c r="M601" s="2">
        <v>0</v>
      </c>
      <c r="N601" s="2">
        <v>5.8684609999999998E-5</v>
      </c>
      <c r="O601" s="2">
        <v>3.6608120000000002E-7</v>
      </c>
      <c r="P601" s="2">
        <v>0</v>
      </c>
      <c r="Q601" s="2">
        <v>0</v>
      </c>
      <c r="R601" s="2">
        <v>0</v>
      </c>
      <c r="S601" s="2">
        <v>4.5803879999999998E-7</v>
      </c>
      <c r="T601" s="2">
        <v>0</v>
      </c>
      <c r="U601" s="2">
        <v>1.1547120000000001E-4</v>
      </c>
      <c r="V601" s="2">
        <v>0</v>
      </c>
      <c r="W601" s="2">
        <v>0</v>
      </c>
      <c r="X601" s="2">
        <v>7.8108750000000003E-5</v>
      </c>
      <c r="Y601" s="2">
        <v>0</v>
      </c>
      <c r="Z601" s="2">
        <v>0</v>
      </c>
      <c r="AA601" s="2">
        <v>0</v>
      </c>
      <c r="AB601" s="2">
        <v>0</v>
      </c>
      <c r="AC601" s="2">
        <v>1.114855E-5</v>
      </c>
      <c r="AD601" s="2">
        <v>0</v>
      </c>
      <c r="AE601" s="2">
        <v>9.1686440000000006E-5</v>
      </c>
      <c r="AF601" s="2">
        <v>0</v>
      </c>
      <c r="AG601" s="2">
        <v>7.599098E-7</v>
      </c>
      <c r="AH601" s="2">
        <v>2.2277870000000001E-8</v>
      </c>
      <c r="AI601" s="2">
        <v>0</v>
      </c>
      <c r="AJ601" s="2">
        <v>3.058245E-6</v>
      </c>
      <c r="AK601" s="2">
        <v>0</v>
      </c>
      <c r="AL601" s="2">
        <v>0</v>
      </c>
      <c r="AM601" s="2">
        <v>2.164806E-7</v>
      </c>
      <c r="AN601" s="2">
        <v>6.3760899999999998E-7</v>
      </c>
      <c r="AO601" s="2">
        <v>4.671737E-8</v>
      </c>
      <c r="AP601" s="2">
        <v>2.438778E-7</v>
      </c>
      <c r="AQ601" s="2">
        <v>0</v>
      </c>
      <c r="AR601" s="2">
        <v>0</v>
      </c>
      <c r="AS601" s="2">
        <v>0</v>
      </c>
      <c r="AT601" s="2">
        <v>0</v>
      </c>
      <c r="AU601" s="2">
        <v>0</v>
      </c>
      <c r="AV601" s="2">
        <v>0</v>
      </c>
      <c r="AW601" s="2">
        <v>0</v>
      </c>
      <c r="AX601" s="2">
        <v>0</v>
      </c>
      <c r="AY601" s="2">
        <v>0</v>
      </c>
      <c r="AZ601" s="2">
        <v>0</v>
      </c>
      <c r="BA601" s="2">
        <v>0</v>
      </c>
      <c r="BB601" s="2">
        <v>0</v>
      </c>
      <c r="BC601" s="2">
        <v>0</v>
      </c>
      <c r="BD601" s="2">
        <v>2.1836030000000001E-5</v>
      </c>
      <c r="BE601" s="2">
        <v>0</v>
      </c>
      <c r="BF601" s="2">
        <v>0</v>
      </c>
      <c r="BG601" s="2">
        <v>0</v>
      </c>
      <c r="BH601" s="2">
        <v>0</v>
      </c>
      <c r="BI601" s="2">
        <v>0</v>
      </c>
      <c r="BJ601" s="2">
        <v>0</v>
      </c>
      <c r="BK601" s="2">
        <v>0</v>
      </c>
      <c r="BL601" s="2">
        <v>2.4583130000000001E-9</v>
      </c>
      <c r="BM601" s="2">
        <v>0</v>
      </c>
      <c r="BN601" s="2">
        <v>2.0836240000000001E-3</v>
      </c>
    </row>
    <row r="602" spans="1:66">
      <c r="A602" s="2">
        <v>3650</v>
      </c>
      <c r="B602" t="s">
        <v>10</v>
      </c>
      <c r="C602" s="2">
        <v>616241400000</v>
      </c>
      <c r="D602" s="2">
        <v>2.8019559999999999E-13</v>
      </c>
      <c r="E602" s="2">
        <v>7.3224509999999999E-11</v>
      </c>
      <c r="F602" s="2">
        <v>0</v>
      </c>
      <c r="G602" s="2">
        <v>2.4754059999999999E-3</v>
      </c>
      <c r="H602" s="2">
        <v>1.3824060000000001E-3</v>
      </c>
      <c r="I602" s="2">
        <v>0</v>
      </c>
      <c r="J602" s="2">
        <v>1.26082E-2</v>
      </c>
      <c r="K602" s="2">
        <v>2.8701569999999999E-3</v>
      </c>
      <c r="L602" s="2">
        <v>5.768334E-2</v>
      </c>
      <c r="M602" s="2">
        <v>3.0816229999999999E-3</v>
      </c>
      <c r="N602" s="2">
        <v>3.7456159999999998E-3</v>
      </c>
      <c r="O602" s="2">
        <v>0</v>
      </c>
      <c r="P602" s="2">
        <v>0.22403729999999999</v>
      </c>
      <c r="Q602" s="2">
        <v>4.317402E-2</v>
      </c>
      <c r="R602" s="2">
        <v>2.897251E-3</v>
      </c>
      <c r="S602" s="2">
        <v>1.034498E-2</v>
      </c>
      <c r="T602" s="2">
        <v>2.3044459999999999E-2</v>
      </c>
      <c r="U602" s="2">
        <v>3.2549889999999998E-3</v>
      </c>
      <c r="V602" s="2">
        <v>7.6264430000000003E-4</v>
      </c>
      <c r="W602" s="2">
        <v>2.8677660000000002E-4</v>
      </c>
      <c r="X602" s="2">
        <v>1.7925269999999999E-4</v>
      </c>
      <c r="Y602" s="2">
        <v>9.8379299999999995E-4</v>
      </c>
      <c r="Z602" s="2">
        <v>1.7617990000000001E-3</v>
      </c>
      <c r="AA602" s="2">
        <v>1.917686E-3</v>
      </c>
      <c r="AB602" s="2">
        <v>1.615921E-3</v>
      </c>
      <c r="AC602" s="2">
        <v>3.6458280000000002E-5</v>
      </c>
      <c r="AD602" s="2">
        <v>2.718191E-4</v>
      </c>
      <c r="AE602" s="2">
        <v>1.261698E-2</v>
      </c>
      <c r="AF602" s="2">
        <v>0</v>
      </c>
      <c r="AG602" s="2">
        <v>5.5967580000000001E-5</v>
      </c>
      <c r="AH602" s="2">
        <v>0</v>
      </c>
      <c r="AI602" s="2">
        <v>3.6917619999999999E-4</v>
      </c>
      <c r="AJ602" s="2">
        <v>1.324811E-4</v>
      </c>
      <c r="AK602" s="2">
        <v>1.4588390000000001E-4</v>
      </c>
      <c r="AL602" s="2">
        <v>0</v>
      </c>
      <c r="AM602" s="2">
        <v>5.6251059999999998E-5</v>
      </c>
      <c r="AN602" s="2">
        <v>9.6791360000000003E-4</v>
      </c>
      <c r="AO602" s="2">
        <v>4.4957609999999999E-5</v>
      </c>
      <c r="AP602" s="2">
        <v>2.3584580000000001E-2</v>
      </c>
      <c r="AQ602" s="2">
        <v>0</v>
      </c>
      <c r="AR602" s="2">
        <v>0</v>
      </c>
      <c r="AS602" s="2">
        <v>0</v>
      </c>
      <c r="AT602" s="2">
        <v>0</v>
      </c>
      <c r="AU602" s="2">
        <v>0</v>
      </c>
      <c r="AV602" s="2">
        <v>0</v>
      </c>
      <c r="AW602" s="2">
        <v>0</v>
      </c>
      <c r="AX602" s="2">
        <v>0</v>
      </c>
      <c r="AY602" s="2">
        <v>0</v>
      </c>
      <c r="AZ602" s="2">
        <v>0</v>
      </c>
      <c r="BA602" s="2">
        <v>0</v>
      </c>
      <c r="BB602" s="2">
        <v>0</v>
      </c>
      <c r="BC602" s="2">
        <v>0</v>
      </c>
      <c r="BD602" s="2">
        <v>0.48029579999999999</v>
      </c>
      <c r="BE602" s="2">
        <v>0</v>
      </c>
      <c r="BF602" s="2">
        <v>0</v>
      </c>
      <c r="BG602" s="2">
        <v>0</v>
      </c>
      <c r="BH602" s="2">
        <v>0</v>
      </c>
      <c r="BI602" s="2">
        <v>0</v>
      </c>
      <c r="BJ602" s="2">
        <v>0</v>
      </c>
      <c r="BK602" s="2">
        <v>0</v>
      </c>
      <c r="BL602" s="2">
        <v>8.9915480000000002E-5</v>
      </c>
      <c r="BM602" s="2">
        <v>0</v>
      </c>
      <c r="BN602" s="2">
        <v>0.91677589999999998</v>
      </c>
    </row>
    <row r="603" spans="1:66">
      <c r="A603" s="2">
        <v>3650</v>
      </c>
      <c r="B603" t="s">
        <v>11</v>
      </c>
      <c r="C603" s="2">
        <v>30363000000</v>
      </c>
      <c r="D603" s="2">
        <v>9.8856880000000006E-7</v>
      </c>
      <c r="E603" s="2">
        <v>2.5009489999999999E-11</v>
      </c>
      <c r="F603" s="2">
        <v>0</v>
      </c>
      <c r="G603" s="2">
        <v>7.4360059999999996E-4</v>
      </c>
      <c r="H603" s="2">
        <v>1.8676899999999999E-4</v>
      </c>
      <c r="I603" s="2">
        <v>0</v>
      </c>
      <c r="J603" s="2">
        <v>2.7039550000000001E-3</v>
      </c>
      <c r="K603" s="2">
        <v>4.8625840000000002E-4</v>
      </c>
      <c r="L603" s="2">
        <v>7.4736919999999997E-3</v>
      </c>
      <c r="M603" s="2">
        <v>8.3569709999999997E-4</v>
      </c>
      <c r="N603" s="2">
        <v>1.283366E-3</v>
      </c>
      <c r="O603" s="2">
        <v>0</v>
      </c>
      <c r="P603" s="2">
        <v>2.5312959999999999E-2</v>
      </c>
      <c r="Q603" s="2">
        <v>1.0167030000000001E-2</v>
      </c>
      <c r="R603" s="2">
        <v>1.003896E-3</v>
      </c>
      <c r="S603" s="2">
        <v>4.5139079999999996E-3</v>
      </c>
      <c r="T603" s="2">
        <v>8.7706590000000001E-3</v>
      </c>
      <c r="U603" s="2">
        <v>2.2276729999999999E-3</v>
      </c>
      <c r="V603" s="2">
        <v>4.1883259999999999E-4</v>
      </c>
      <c r="W603" s="2">
        <v>9.3387839999999997E-5</v>
      </c>
      <c r="X603" s="2">
        <v>2.0894450000000001E-4</v>
      </c>
      <c r="Y603" s="2">
        <v>4.9684079999999997E-4</v>
      </c>
      <c r="Z603" s="2">
        <v>1.992537E-3</v>
      </c>
      <c r="AA603" s="2">
        <v>1.2213339999999999E-3</v>
      </c>
      <c r="AB603" s="2">
        <v>1.3315749999999999E-4</v>
      </c>
      <c r="AC603" s="2">
        <v>1.681819E-5</v>
      </c>
      <c r="AD603" s="2">
        <v>2.5678140000000001E-4</v>
      </c>
      <c r="AE603" s="2">
        <v>4.3788430000000003E-3</v>
      </c>
      <c r="AF603" s="2">
        <v>0</v>
      </c>
      <c r="AG603" s="2">
        <v>2.1350060000000001E-5</v>
      </c>
      <c r="AH603" s="2">
        <v>0</v>
      </c>
      <c r="AI603" s="2">
        <v>1.198086E-4</v>
      </c>
      <c r="AJ603" s="2">
        <v>0</v>
      </c>
      <c r="AK603" s="2">
        <v>1.366629E-4</v>
      </c>
      <c r="AL603" s="2">
        <v>0</v>
      </c>
      <c r="AM603" s="2">
        <v>1.293312E-5</v>
      </c>
      <c r="AN603" s="2">
        <v>1.865057E-4</v>
      </c>
      <c r="AO603" s="2">
        <v>0</v>
      </c>
      <c r="AP603" s="2">
        <v>4.9201180000000002E-3</v>
      </c>
      <c r="AQ603" s="2">
        <v>0</v>
      </c>
      <c r="AR603" s="2">
        <v>0</v>
      </c>
      <c r="AS603" s="2">
        <v>0</v>
      </c>
      <c r="AT603" s="2">
        <v>0</v>
      </c>
      <c r="AU603" s="2">
        <v>0</v>
      </c>
      <c r="AV603" s="2">
        <v>0</v>
      </c>
      <c r="AW603" s="2">
        <v>0</v>
      </c>
      <c r="AX603" s="2">
        <v>0</v>
      </c>
      <c r="AY603" s="2">
        <v>0</v>
      </c>
      <c r="AZ603" s="2">
        <v>0</v>
      </c>
      <c r="BA603" s="2">
        <v>0</v>
      </c>
      <c r="BB603" s="2">
        <v>0</v>
      </c>
      <c r="BC603" s="2">
        <v>0</v>
      </c>
      <c r="BD603" s="2">
        <v>0.1173104</v>
      </c>
      <c r="BE603" s="2">
        <v>0</v>
      </c>
      <c r="BF603" s="2">
        <v>0</v>
      </c>
      <c r="BG603" s="2">
        <v>0</v>
      </c>
      <c r="BH603" s="2">
        <v>0</v>
      </c>
      <c r="BI603" s="2">
        <v>0</v>
      </c>
      <c r="BJ603" s="2">
        <v>0</v>
      </c>
      <c r="BK603" s="2">
        <v>0</v>
      </c>
      <c r="BL603" s="2">
        <v>5.3197910000000002E-5</v>
      </c>
      <c r="BM603" s="2">
        <v>0</v>
      </c>
      <c r="BN603" s="2">
        <v>0.197688</v>
      </c>
    </row>
    <row r="604" spans="1:66">
      <c r="A604" s="2">
        <v>3650</v>
      </c>
      <c r="B604" t="s">
        <v>12</v>
      </c>
      <c r="C604" s="2">
        <v>209377700</v>
      </c>
      <c r="D604" s="2">
        <v>1.6723279999999999E-4</v>
      </c>
      <c r="E604" s="2">
        <v>5.0835040000000002E-12</v>
      </c>
      <c r="F604" s="2">
        <v>0</v>
      </c>
      <c r="G604" s="2">
        <v>7.6097670000000004E-4</v>
      </c>
      <c r="H604" s="2">
        <v>0</v>
      </c>
      <c r="I604" s="2">
        <v>0</v>
      </c>
      <c r="J604" s="2">
        <v>0</v>
      </c>
      <c r="K604" s="2">
        <v>0</v>
      </c>
      <c r="L604" s="2">
        <v>2.1537319999999999E-2</v>
      </c>
      <c r="M604" s="2">
        <v>0</v>
      </c>
      <c r="N604" s="2">
        <v>3.5086980000000002E-3</v>
      </c>
      <c r="O604" s="2">
        <v>0</v>
      </c>
      <c r="P604" s="2">
        <v>0</v>
      </c>
      <c r="Q604" s="2">
        <v>0</v>
      </c>
      <c r="R604" s="2">
        <v>0</v>
      </c>
      <c r="S604" s="2">
        <v>1.6419850000000001E-3</v>
      </c>
      <c r="T604" s="2">
        <v>0</v>
      </c>
      <c r="U604" s="2">
        <v>4.8016459999999997E-3</v>
      </c>
      <c r="V604" s="2">
        <v>5.4060400000000002E-5</v>
      </c>
      <c r="W604" s="2">
        <v>0</v>
      </c>
      <c r="X604" s="2">
        <v>0</v>
      </c>
      <c r="Y604" s="2">
        <v>0</v>
      </c>
      <c r="Z604" s="2">
        <v>0</v>
      </c>
      <c r="AA604" s="2">
        <v>0</v>
      </c>
      <c r="AB604" s="2">
        <v>0</v>
      </c>
      <c r="AC604" s="2">
        <v>3.1720659999999999E-4</v>
      </c>
      <c r="AD604" s="2">
        <v>6.2449239999999997E-7</v>
      </c>
      <c r="AE604" s="2">
        <v>6.3736189999999996E-3</v>
      </c>
      <c r="AF604" s="2">
        <v>0</v>
      </c>
      <c r="AG604" s="2">
        <v>0</v>
      </c>
      <c r="AH604" s="2">
        <v>5.9681939999999998E-5</v>
      </c>
      <c r="AI604" s="2">
        <v>0</v>
      </c>
      <c r="AJ604" s="2">
        <v>1.06729E-4</v>
      </c>
      <c r="AK604" s="2">
        <v>0</v>
      </c>
      <c r="AL604" s="2">
        <v>0</v>
      </c>
      <c r="AM604" s="2">
        <v>3.6268610000000001E-5</v>
      </c>
      <c r="AN604" s="2">
        <v>5.0978180000000001E-4</v>
      </c>
      <c r="AO604" s="2">
        <v>3.0668489999999999E-5</v>
      </c>
      <c r="AP604" s="2">
        <v>3.1150319999999999E-4</v>
      </c>
      <c r="AQ604" s="2">
        <v>0</v>
      </c>
      <c r="AR604" s="2">
        <v>0</v>
      </c>
      <c r="AS604" s="2">
        <v>0</v>
      </c>
      <c r="AT604" s="2">
        <v>0</v>
      </c>
      <c r="AU604" s="2">
        <v>0</v>
      </c>
      <c r="AV604" s="2">
        <v>0</v>
      </c>
      <c r="AW604" s="2">
        <v>0</v>
      </c>
      <c r="AX604" s="2">
        <v>0</v>
      </c>
      <c r="AY604" s="2">
        <v>0</v>
      </c>
      <c r="AZ604" s="2">
        <v>0</v>
      </c>
      <c r="BA604" s="2">
        <v>0</v>
      </c>
      <c r="BB604" s="2">
        <v>0</v>
      </c>
      <c r="BC604" s="2">
        <v>0</v>
      </c>
      <c r="BD604" s="2">
        <v>1.3867599999999999E-3</v>
      </c>
      <c r="BE604" s="2">
        <v>0</v>
      </c>
      <c r="BF604" s="2">
        <v>0</v>
      </c>
      <c r="BG604" s="2">
        <v>0</v>
      </c>
      <c r="BH604" s="2">
        <v>0</v>
      </c>
      <c r="BI604" s="2">
        <v>0</v>
      </c>
      <c r="BJ604" s="2">
        <v>0</v>
      </c>
      <c r="BK604" s="2">
        <v>0</v>
      </c>
      <c r="BL604" s="2">
        <v>2.6825129999999999E-7</v>
      </c>
      <c r="BM604" s="2">
        <v>0</v>
      </c>
      <c r="BN604" s="2">
        <v>4.1437799999999997E-2</v>
      </c>
    </row>
    <row r="605" spans="1:66">
      <c r="A605" s="2">
        <v>3650</v>
      </c>
      <c r="B605" t="s">
        <v>13</v>
      </c>
      <c r="C605" s="2">
        <v>104380600000</v>
      </c>
      <c r="D605" s="2">
        <v>2.903107E-16</v>
      </c>
      <c r="E605" s="2">
        <v>1.8056769999999999E-14</v>
      </c>
      <c r="F605" s="2">
        <v>0</v>
      </c>
      <c r="G605" s="2">
        <v>3.3048929999999999E-9</v>
      </c>
      <c r="H605" s="2">
        <v>2.1541329999999999E-11</v>
      </c>
      <c r="I605" s="2">
        <v>0</v>
      </c>
      <c r="J605" s="2">
        <v>7.1265180000000004E-7</v>
      </c>
      <c r="K605" s="2">
        <v>6.9523459999999997E-7</v>
      </c>
      <c r="L605" s="2">
        <v>0</v>
      </c>
      <c r="M605" s="2">
        <v>2.201085E-8</v>
      </c>
      <c r="N605" s="2">
        <v>0</v>
      </c>
      <c r="O605" s="2">
        <v>0</v>
      </c>
      <c r="P605" s="2">
        <v>0</v>
      </c>
      <c r="Q605" s="2">
        <v>0</v>
      </c>
      <c r="R605" s="2">
        <v>0</v>
      </c>
      <c r="S605" s="2">
        <v>2.1205950000000001E-6</v>
      </c>
      <c r="T605" s="2">
        <v>4.5608329999999999E-6</v>
      </c>
      <c r="U605" s="2">
        <v>1.0550010000000001E-9</v>
      </c>
      <c r="V605" s="2">
        <v>1.6983429999999999E-7</v>
      </c>
      <c r="W605" s="2">
        <v>7.6424450000000001E-8</v>
      </c>
      <c r="X605" s="2">
        <v>1.3446200000000001E-10</v>
      </c>
      <c r="Y605" s="2">
        <v>2.048654E-7</v>
      </c>
      <c r="Z605" s="2">
        <v>5.4081639999999997E-9</v>
      </c>
      <c r="AA605" s="2">
        <v>3.3897389999999998E-7</v>
      </c>
      <c r="AB605" s="2">
        <v>1.29575E-8</v>
      </c>
      <c r="AC605" s="2">
        <v>1.001684E-10</v>
      </c>
      <c r="AD605" s="2">
        <v>2.556398E-8</v>
      </c>
      <c r="AE605" s="2">
        <v>6.0379439999999996E-7</v>
      </c>
      <c r="AF605" s="2">
        <v>3.2900359999999999E-9</v>
      </c>
      <c r="AG605" s="2">
        <v>4.6913270000000005E-10</v>
      </c>
      <c r="AH605" s="2">
        <v>0</v>
      </c>
      <c r="AI605" s="2">
        <v>1.5430369999999999E-11</v>
      </c>
      <c r="AJ605" s="2">
        <v>5.5592759999999998E-9</v>
      </c>
      <c r="AK605" s="2">
        <v>1.944669E-7</v>
      </c>
      <c r="AL605" s="2">
        <v>0</v>
      </c>
      <c r="AM605" s="2">
        <v>0</v>
      </c>
      <c r="AN605" s="2">
        <v>0</v>
      </c>
      <c r="AO605" s="2">
        <v>3.3005410000000002E-9</v>
      </c>
      <c r="AP605" s="2">
        <v>2.0597440000000001E-7</v>
      </c>
      <c r="AQ605" s="2">
        <v>0</v>
      </c>
      <c r="AR605" s="2">
        <v>0</v>
      </c>
      <c r="AS605" s="2">
        <v>0</v>
      </c>
      <c r="AT605" s="2">
        <v>0</v>
      </c>
      <c r="AU605" s="2">
        <v>0</v>
      </c>
      <c r="AV605" s="2">
        <v>0</v>
      </c>
      <c r="AW605" s="2">
        <v>0</v>
      </c>
      <c r="AX605" s="2">
        <v>0</v>
      </c>
      <c r="AY605" s="2">
        <v>0</v>
      </c>
      <c r="AZ605" s="2">
        <v>0</v>
      </c>
      <c r="BA605" s="2">
        <v>0</v>
      </c>
      <c r="BB605" s="2">
        <v>0</v>
      </c>
      <c r="BC605" s="2">
        <v>0</v>
      </c>
      <c r="BD605" s="2">
        <v>0</v>
      </c>
      <c r="BE605" s="2">
        <v>0</v>
      </c>
      <c r="BF605" s="2">
        <v>0</v>
      </c>
      <c r="BG605" s="2">
        <v>0</v>
      </c>
      <c r="BH605" s="2">
        <v>0</v>
      </c>
      <c r="BI605" s="2">
        <v>0</v>
      </c>
      <c r="BJ605" s="2">
        <v>0</v>
      </c>
      <c r="BK605" s="2">
        <v>0</v>
      </c>
      <c r="BL605" s="2">
        <v>0</v>
      </c>
      <c r="BM605" s="2">
        <v>0</v>
      </c>
      <c r="BN605" s="2">
        <v>9.9668400000000003E-6</v>
      </c>
    </row>
    <row r="606" spans="1:66">
      <c r="A606" s="2">
        <v>3650</v>
      </c>
      <c r="B606" t="s">
        <v>14</v>
      </c>
      <c r="C606" s="2">
        <v>19885980</v>
      </c>
      <c r="D606" s="2">
        <v>3.9119209999999999E-7</v>
      </c>
      <c r="E606" s="2">
        <v>4.2678359999999998E-5</v>
      </c>
      <c r="F606" s="2">
        <v>0</v>
      </c>
      <c r="G606" s="2">
        <v>0</v>
      </c>
      <c r="H606" s="2">
        <v>0</v>
      </c>
      <c r="I606" s="2">
        <v>0</v>
      </c>
      <c r="J606" s="2">
        <v>1.2772230000000001E-3</v>
      </c>
      <c r="K606" s="2">
        <v>0</v>
      </c>
      <c r="L606" s="2">
        <v>0</v>
      </c>
      <c r="M606" s="2">
        <v>0</v>
      </c>
      <c r="N606" s="2">
        <v>0</v>
      </c>
      <c r="O606" s="2">
        <v>0</v>
      </c>
      <c r="P606" s="2">
        <v>0</v>
      </c>
      <c r="Q606" s="2">
        <v>0</v>
      </c>
      <c r="R606" s="2">
        <v>0</v>
      </c>
      <c r="S606" s="2">
        <v>1.6542939999999999E-3</v>
      </c>
      <c r="T606" s="2">
        <v>1.62763E-2</v>
      </c>
      <c r="U606" s="2">
        <v>0</v>
      </c>
      <c r="V606" s="2">
        <v>1.746501E-4</v>
      </c>
      <c r="W606" s="2">
        <v>0</v>
      </c>
      <c r="X606" s="2">
        <v>0</v>
      </c>
      <c r="Y606" s="2">
        <v>4.0672039999999998E-4</v>
      </c>
      <c r="Z606" s="2">
        <v>0</v>
      </c>
      <c r="AA606" s="2">
        <v>4.5678199999999998E-4</v>
      </c>
      <c r="AB606" s="2">
        <v>0</v>
      </c>
      <c r="AC606" s="2">
        <v>1.765336E-4</v>
      </c>
      <c r="AD606" s="2">
        <v>0</v>
      </c>
      <c r="AE606" s="2">
        <v>2.2747930000000002E-3</v>
      </c>
      <c r="AF606" s="2">
        <v>0</v>
      </c>
      <c r="AG606" s="2">
        <v>0</v>
      </c>
      <c r="AH606" s="2">
        <v>0</v>
      </c>
      <c r="AI606" s="2">
        <v>0</v>
      </c>
      <c r="AJ606" s="2">
        <v>1.912025E-5</v>
      </c>
      <c r="AK606" s="2">
        <v>0</v>
      </c>
      <c r="AL606" s="2">
        <v>0</v>
      </c>
      <c r="AM606" s="2">
        <v>1.3244190000000001E-6</v>
      </c>
      <c r="AN606" s="2">
        <v>1.7778389999999998E-5</v>
      </c>
      <c r="AO606" s="2">
        <v>2.5652550000000001E-6</v>
      </c>
      <c r="AP606" s="2">
        <v>8.1813090000000001E-4</v>
      </c>
      <c r="AQ606" s="2">
        <v>0</v>
      </c>
      <c r="AR606" s="2">
        <v>0</v>
      </c>
      <c r="AS606" s="2">
        <v>0</v>
      </c>
      <c r="AT606" s="2">
        <v>0</v>
      </c>
      <c r="AU606" s="2">
        <v>0</v>
      </c>
      <c r="AV606" s="2">
        <v>0</v>
      </c>
      <c r="AW606" s="2">
        <v>0</v>
      </c>
      <c r="AX606" s="2">
        <v>0</v>
      </c>
      <c r="AY606" s="2">
        <v>0</v>
      </c>
      <c r="AZ606" s="2">
        <v>0</v>
      </c>
      <c r="BA606" s="2">
        <v>0</v>
      </c>
      <c r="BB606" s="2">
        <v>0</v>
      </c>
      <c r="BC606" s="2">
        <v>0</v>
      </c>
      <c r="BD606" s="2">
        <v>4.4826190000000002E-2</v>
      </c>
      <c r="BE606" s="2">
        <v>0</v>
      </c>
      <c r="BF606" s="2">
        <v>0</v>
      </c>
      <c r="BG606" s="2">
        <v>0</v>
      </c>
      <c r="BH606" s="2">
        <v>0</v>
      </c>
      <c r="BI606" s="2">
        <v>0</v>
      </c>
      <c r="BJ606" s="2">
        <v>0</v>
      </c>
      <c r="BK606" s="2">
        <v>0</v>
      </c>
      <c r="BL606" s="2">
        <v>2.1465370000000001E-5</v>
      </c>
      <c r="BM606" s="2">
        <v>0</v>
      </c>
      <c r="BN606" s="2">
        <v>6.8403870000000006E-2</v>
      </c>
    </row>
    <row r="607" spans="1:66">
      <c r="A607" s="2">
        <v>3650</v>
      </c>
      <c r="B607" t="s">
        <v>15</v>
      </c>
      <c r="C607" s="2">
        <v>109687300000</v>
      </c>
      <c r="D607" s="2">
        <v>1.4916899999999999E-13</v>
      </c>
      <c r="E607" s="2">
        <v>1.07168E-5</v>
      </c>
      <c r="F607" s="2">
        <v>0</v>
      </c>
      <c r="G607" s="2">
        <v>1.093701E-6</v>
      </c>
      <c r="H607" s="2">
        <v>2.8783969999999999E-8</v>
      </c>
      <c r="I607" s="2">
        <v>0</v>
      </c>
      <c r="J607" s="2">
        <v>0</v>
      </c>
      <c r="K607" s="2">
        <v>0</v>
      </c>
      <c r="L607" s="2">
        <v>6.1065240000000002E-5</v>
      </c>
      <c r="M607" s="2">
        <v>0</v>
      </c>
      <c r="N607" s="2">
        <v>3.712636E-6</v>
      </c>
      <c r="O607" s="2">
        <v>0</v>
      </c>
      <c r="P607" s="2">
        <v>0</v>
      </c>
      <c r="Q607" s="2">
        <v>0</v>
      </c>
      <c r="R607" s="2">
        <v>0</v>
      </c>
      <c r="S607" s="2">
        <v>9.9728249999999998E-8</v>
      </c>
      <c r="T607" s="2">
        <v>0</v>
      </c>
      <c r="U607" s="2">
        <v>2.5735609999999999E-5</v>
      </c>
      <c r="V607" s="2">
        <v>7.5012149999999995E-9</v>
      </c>
      <c r="W607" s="2">
        <v>0</v>
      </c>
      <c r="X607" s="2">
        <v>1.6244150000000001E-6</v>
      </c>
      <c r="Y607" s="2">
        <v>3.8313280000000001E-7</v>
      </c>
      <c r="Z607" s="2">
        <v>0</v>
      </c>
      <c r="AA607" s="2">
        <v>0</v>
      </c>
      <c r="AB607" s="2">
        <v>3.2333029999999999E-5</v>
      </c>
      <c r="AC607" s="2">
        <v>1.326144E-6</v>
      </c>
      <c r="AD607" s="2">
        <v>9.2876930000000009E-13</v>
      </c>
      <c r="AE607" s="2">
        <v>9.9838079999999994E-6</v>
      </c>
      <c r="AF607" s="2">
        <v>1.18153E-7</v>
      </c>
      <c r="AG607" s="2">
        <v>7.0551240000000005E-8</v>
      </c>
      <c r="AH607" s="2">
        <v>1.50314E-9</v>
      </c>
      <c r="AI607" s="2">
        <v>0</v>
      </c>
      <c r="AJ607" s="2">
        <v>1.160375E-7</v>
      </c>
      <c r="AK607" s="2">
        <v>0</v>
      </c>
      <c r="AL607" s="2">
        <v>0</v>
      </c>
      <c r="AM607" s="2">
        <v>1.57146E-8</v>
      </c>
      <c r="AN607" s="2">
        <v>1.024455E-7</v>
      </c>
      <c r="AO607" s="2">
        <v>9.7630509999999992E-9</v>
      </c>
      <c r="AP607" s="2">
        <v>9.0860229999999995E-8</v>
      </c>
      <c r="AQ607" s="2">
        <v>0</v>
      </c>
      <c r="AR607" s="2">
        <v>0</v>
      </c>
      <c r="AS607" s="2">
        <v>0</v>
      </c>
      <c r="AT607" s="2">
        <v>0</v>
      </c>
      <c r="AU607" s="2">
        <v>0</v>
      </c>
      <c r="AV607" s="2">
        <v>0</v>
      </c>
      <c r="AW607" s="2">
        <v>0</v>
      </c>
      <c r="AX607" s="2">
        <v>0</v>
      </c>
      <c r="AY607" s="2">
        <v>0</v>
      </c>
      <c r="AZ607" s="2">
        <v>0</v>
      </c>
      <c r="BA607" s="2">
        <v>0</v>
      </c>
      <c r="BB607" s="2">
        <v>0</v>
      </c>
      <c r="BC607" s="2">
        <v>0</v>
      </c>
      <c r="BD607" s="2">
        <v>1.8340209999999998E-5</v>
      </c>
      <c r="BE607" s="2">
        <v>0</v>
      </c>
      <c r="BF607" s="2">
        <v>0</v>
      </c>
      <c r="BG607" s="2">
        <v>0</v>
      </c>
      <c r="BH607" s="2">
        <v>0</v>
      </c>
      <c r="BI607" s="2">
        <v>0</v>
      </c>
      <c r="BJ607" s="2">
        <v>0</v>
      </c>
      <c r="BK607" s="2">
        <v>0</v>
      </c>
      <c r="BL607" s="2">
        <v>0</v>
      </c>
      <c r="BM607" s="2">
        <v>0</v>
      </c>
      <c r="BN607" s="2">
        <v>1.5625900000000001E-4</v>
      </c>
    </row>
    <row r="608" spans="1:66">
      <c r="A608" s="2">
        <v>3650</v>
      </c>
      <c r="B608" t="s">
        <v>16</v>
      </c>
      <c r="C608" s="2">
        <v>2137293000</v>
      </c>
      <c r="D608" s="2">
        <v>1.6643279999999999E-14</v>
      </c>
      <c r="E608" s="2">
        <v>2.1385970000000001E-12</v>
      </c>
      <c r="F608" s="2">
        <v>0</v>
      </c>
      <c r="G608" s="2">
        <v>0</v>
      </c>
      <c r="H608" s="2">
        <v>0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>
        <v>0</v>
      </c>
      <c r="O608" s="2">
        <v>0</v>
      </c>
      <c r="P608" s="2">
        <v>0</v>
      </c>
      <c r="Q608" s="2">
        <v>0</v>
      </c>
      <c r="R608" s="2">
        <v>0</v>
      </c>
      <c r="S608" s="2">
        <v>2.1233809999999999E-4</v>
      </c>
      <c r="T608" s="2">
        <v>0</v>
      </c>
      <c r="U608" s="2">
        <v>6.4364549999999998E-3</v>
      </c>
      <c r="V608" s="2">
        <v>2.6741930000000001E-5</v>
      </c>
      <c r="W608" s="2">
        <v>0</v>
      </c>
      <c r="X608" s="2">
        <v>0</v>
      </c>
      <c r="Y608" s="2">
        <v>0</v>
      </c>
      <c r="Z608" s="2">
        <v>0</v>
      </c>
      <c r="AA608" s="2">
        <v>0</v>
      </c>
      <c r="AB608" s="2">
        <v>0</v>
      </c>
      <c r="AC608" s="2">
        <v>3.0551329999999998E-4</v>
      </c>
      <c r="AD608" s="2">
        <v>1.531422E-6</v>
      </c>
      <c r="AE608" s="2">
        <v>1.3706059999999999E-3</v>
      </c>
      <c r="AF608" s="2">
        <v>0</v>
      </c>
      <c r="AG608" s="2">
        <v>0</v>
      </c>
      <c r="AH608" s="2">
        <v>0</v>
      </c>
      <c r="AI608" s="2">
        <v>0</v>
      </c>
      <c r="AJ608" s="2">
        <v>1.8469049999999999E-5</v>
      </c>
      <c r="AK608" s="2">
        <v>0</v>
      </c>
      <c r="AL608" s="2">
        <v>0</v>
      </c>
      <c r="AM608" s="2">
        <v>0</v>
      </c>
      <c r="AN608" s="2">
        <v>0</v>
      </c>
      <c r="AO608" s="2">
        <v>2.1027499999999999E-6</v>
      </c>
      <c r="AP608" s="2">
        <v>0</v>
      </c>
      <c r="AQ608" s="2">
        <v>0</v>
      </c>
      <c r="AR608" s="2">
        <v>0</v>
      </c>
      <c r="AS608" s="2">
        <v>0</v>
      </c>
      <c r="AT608" s="2">
        <v>0</v>
      </c>
      <c r="AU608" s="2">
        <v>0</v>
      </c>
      <c r="AV608" s="2">
        <v>0</v>
      </c>
      <c r="AW608" s="2">
        <v>0</v>
      </c>
      <c r="AX608" s="2">
        <v>0</v>
      </c>
      <c r="AY608" s="2">
        <v>0</v>
      </c>
      <c r="AZ608" s="2">
        <v>0</v>
      </c>
      <c r="BA608" s="2">
        <v>0</v>
      </c>
      <c r="BB608" s="2">
        <v>0</v>
      </c>
      <c r="BC608" s="2">
        <v>0</v>
      </c>
      <c r="BD608" s="2">
        <v>0</v>
      </c>
      <c r="BE608" s="2">
        <v>0</v>
      </c>
      <c r="BF608" s="2">
        <v>0</v>
      </c>
      <c r="BG608" s="2">
        <v>0</v>
      </c>
      <c r="BH608" s="2">
        <v>0</v>
      </c>
      <c r="BI608" s="2">
        <v>0</v>
      </c>
      <c r="BJ608" s="2">
        <v>0</v>
      </c>
      <c r="BK608" s="2">
        <v>0</v>
      </c>
      <c r="BL608" s="2">
        <v>0</v>
      </c>
      <c r="BM608" s="2">
        <v>0</v>
      </c>
      <c r="BN608" s="2">
        <v>8.3737570000000008E-3</v>
      </c>
    </row>
    <row r="609" spans="1:66">
      <c r="A609" s="2">
        <v>3650</v>
      </c>
      <c r="B609" t="s">
        <v>17</v>
      </c>
      <c r="C609" s="2">
        <v>192469.7</v>
      </c>
      <c r="D609" s="2">
        <v>6.3745309999999995E-7</v>
      </c>
      <c r="E609" s="2">
        <v>3.3203829999999997E-7</v>
      </c>
      <c r="F609" s="2">
        <v>0</v>
      </c>
      <c r="G609" s="2">
        <v>0</v>
      </c>
      <c r="H609" s="2">
        <v>0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2">
        <v>0</v>
      </c>
      <c r="O609" s="2">
        <v>0</v>
      </c>
      <c r="P609" s="2">
        <v>0</v>
      </c>
      <c r="Q609" s="2">
        <v>0</v>
      </c>
      <c r="R609" s="2">
        <v>0</v>
      </c>
      <c r="S609" s="2">
        <v>0</v>
      </c>
      <c r="T609" s="2">
        <v>0</v>
      </c>
      <c r="U609" s="2">
        <v>0</v>
      </c>
      <c r="V609" s="2">
        <v>0</v>
      </c>
      <c r="W609" s="2">
        <v>0</v>
      </c>
      <c r="X609" s="2">
        <v>0</v>
      </c>
      <c r="Y609" s="2">
        <v>7.8216060000000005E-4</v>
      </c>
      <c r="Z609" s="2">
        <v>0</v>
      </c>
      <c r="AA609" s="2">
        <v>2.2368269999999998E-3</v>
      </c>
      <c r="AB609" s="2">
        <v>0</v>
      </c>
      <c r="AC609" s="2">
        <v>2.06403E-6</v>
      </c>
      <c r="AD609" s="2">
        <v>4.0237630000000002E-4</v>
      </c>
      <c r="AE609" s="2">
        <v>6.8181569999999997E-2</v>
      </c>
      <c r="AF609" s="2">
        <v>0</v>
      </c>
      <c r="AG609" s="2">
        <v>3.1535529999999999E-5</v>
      </c>
      <c r="AH609" s="2">
        <v>0</v>
      </c>
      <c r="AI609" s="2">
        <v>0</v>
      </c>
      <c r="AJ609" s="2">
        <v>1.3343559999999999E-4</v>
      </c>
      <c r="AK609" s="2">
        <v>0</v>
      </c>
      <c r="AL609" s="2">
        <v>0</v>
      </c>
      <c r="AM609" s="2">
        <v>0</v>
      </c>
      <c r="AN609" s="2">
        <v>6.6871859999999999E-4</v>
      </c>
      <c r="AO609" s="2">
        <v>4.5940550000000002E-5</v>
      </c>
      <c r="AP609" s="2">
        <v>0</v>
      </c>
      <c r="AQ609" s="2">
        <v>0</v>
      </c>
      <c r="AR609" s="2">
        <v>0</v>
      </c>
      <c r="AS609" s="2">
        <v>0</v>
      </c>
      <c r="AT609" s="2">
        <v>0</v>
      </c>
      <c r="AU609" s="2">
        <v>0</v>
      </c>
      <c r="AV609" s="2">
        <v>0</v>
      </c>
      <c r="AW609" s="2">
        <v>0</v>
      </c>
      <c r="AX609" s="2">
        <v>0</v>
      </c>
      <c r="AY609" s="2">
        <v>0</v>
      </c>
      <c r="AZ609" s="2">
        <v>0</v>
      </c>
      <c r="BA609" s="2">
        <v>0</v>
      </c>
      <c r="BB609" s="2">
        <v>0</v>
      </c>
      <c r="BC609" s="2">
        <v>0</v>
      </c>
      <c r="BD609" s="2">
        <v>0</v>
      </c>
      <c r="BE609" s="2">
        <v>0</v>
      </c>
      <c r="BF609" s="2">
        <v>0</v>
      </c>
      <c r="BG609" s="2">
        <v>0</v>
      </c>
      <c r="BH609" s="2">
        <v>0</v>
      </c>
      <c r="BI609" s="2">
        <v>0</v>
      </c>
      <c r="BJ609" s="2">
        <v>0</v>
      </c>
      <c r="BK609" s="2">
        <v>0</v>
      </c>
      <c r="BL609" s="2">
        <v>0</v>
      </c>
      <c r="BM609" s="2">
        <v>0</v>
      </c>
      <c r="BN609" s="2">
        <v>7.2484629999999994E-2</v>
      </c>
    </row>
    <row r="610" spans="1:66">
      <c r="A610" s="2">
        <v>3650</v>
      </c>
      <c r="B610" t="s">
        <v>18</v>
      </c>
      <c r="C610" s="2">
        <v>46117830000</v>
      </c>
      <c r="D610" s="2">
        <v>3.891506E-12</v>
      </c>
      <c r="E610" s="2">
        <v>2.3871459999999999E-14</v>
      </c>
      <c r="F610" s="2">
        <v>2.5144099999999999E-6</v>
      </c>
      <c r="G610" s="2">
        <v>0</v>
      </c>
      <c r="H610" s="2">
        <v>0</v>
      </c>
      <c r="I610" s="2">
        <v>0</v>
      </c>
      <c r="J610" s="2">
        <v>0</v>
      </c>
      <c r="K610" s="2">
        <v>0</v>
      </c>
      <c r="L610" s="2">
        <v>1.0909260000000001E-4</v>
      </c>
      <c r="M610" s="2">
        <v>0</v>
      </c>
      <c r="N610" s="2">
        <v>0</v>
      </c>
      <c r="O610" s="2">
        <v>0</v>
      </c>
      <c r="P610" s="2">
        <v>0</v>
      </c>
      <c r="Q610" s="2">
        <v>0</v>
      </c>
      <c r="R610" s="2">
        <v>0</v>
      </c>
      <c r="S610" s="2">
        <v>0</v>
      </c>
      <c r="T610" s="2">
        <v>0</v>
      </c>
      <c r="U610" s="2">
        <v>1.469404E-4</v>
      </c>
      <c r="V610" s="2">
        <v>0</v>
      </c>
      <c r="W610" s="2">
        <v>0</v>
      </c>
      <c r="X610" s="2">
        <v>3.9491739999999999E-6</v>
      </c>
      <c r="Y610" s="2">
        <v>0</v>
      </c>
      <c r="Z610" s="2">
        <v>0</v>
      </c>
      <c r="AA610" s="2">
        <v>0</v>
      </c>
      <c r="AB610" s="2">
        <v>0</v>
      </c>
      <c r="AC610" s="2">
        <v>0</v>
      </c>
      <c r="AD610" s="2">
        <v>0</v>
      </c>
      <c r="AE610" s="2">
        <v>7.3572649999999999E-6</v>
      </c>
      <c r="AF610" s="2">
        <v>0</v>
      </c>
      <c r="AG610" s="2">
        <v>6.9220590000000003E-8</v>
      </c>
      <c r="AH610" s="2">
        <v>5.5262170000000003E-10</v>
      </c>
      <c r="AI610" s="2">
        <v>0</v>
      </c>
      <c r="AJ610" s="2">
        <v>1.932772E-7</v>
      </c>
      <c r="AK610" s="2">
        <v>0</v>
      </c>
      <c r="AL610" s="2">
        <v>0</v>
      </c>
      <c r="AM610" s="2">
        <v>1.0947390000000001E-8</v>
      </c>
      <c r="AN610" s="2">
        <v>5.8844659999999999E-8</v>
      </c>
      <c r="AO610" s="2">
        <v>1.454425E-8</v>
      </c>
      <c r="AP610" s="2">
        <v>3.2068910000000001E-6</v>
      </c>
      <c r="AQ610" s="2">
        <v>0</v>
      </c>
      <c r="AR610" s="2">
        <v>0</v>
      </c>
      <c r="AS610" s="2">
        <v>0</v>
      </c>
      <c r="AT610" s="2">
        <v>0</v>
      </c>
      <c r="AU610" s="2">
        <v>0</v>
      </c>
      <c r="AV610" s="2">
        <v>0</v>
      </c>
      <c r="AW610" s="2">
        <v>0</v>
      </c>
      <c r="AX610" s="2">
        <v>0</v>
      </c>
      <c r="AY610" s="2">
        <v>0</v>
      </c>
      <c r="AZ610" s="2">
        <v>0</v>
      </c>
      <c r="BA610" s="2">
        <v>0</v>
      </c>
      <c r="BB610" s="2">
        <v>0</v>
      </c>
      <c r="BC610" s="2">
        <v>0</v>
      </c>
      <c r="BD610" s="2">
        <v>2.6604610000000001E-4</v>
      </c>
      <c r="BE610" s="2">
        <v>0</v>
      </c>
      <c r="BF610" s="2">
        <v>0</v>
      </c>
      <c r="BG610" s="2">
        <v>0</v>
      </c>
      <c r="BH610" s="2">
        <v>0</v>
      </c>
      <c r="BI610" s="2">
        <v>0</v>
      </c>
      <c r="BJ610" s="2">
        <v>0</v>
      </c>
      <c r="BK610" s="2">
        <v>0</v>
      </c>
      <c r="BL610" s="2">
        <v>2.9380920000000002E-7</v>
      </c>
      <c r="BM610" s="2">
        <v>0</v>
      </c>
      <c r="BN610" s="2">
        <v>5.3723360000000001E-4</v>
      </c>
    </row>
    <row r="611" spans="1:66">
      <c r="A611" s="2">
        <v>3650</v>
      </c>
      <c r="B611" t="s">
        <v>19</v>
      </c>
      <c r="C611" s="2">
        <v>20998220000</v>
      </c>
      <c r="D611" s="2">
        <v>2.2976689999999999E-10</v>
      </c>
      <c r="E611" s="2">
        <v>1.9344260000000001E-15</v>
      </c>
      <c r="F611" s="2">
        <v>1.365208E-7</v>
      </c>
      <c r="G611" s="2">
        <v>0</v>
      </c>
      <c r="H611" s="2">
        <v>0</v>
      </c>
      <c r="I611" s="2">
        <v>0</v>
      </c>
      <c r="J611" s="2">
        <v>0</v>
      </c>
      <c r="K611" s="2">
        <v>0</v>
      </c>
      <c r="L611" s="2">
        <v>0</v>
      </c>
      <c r="M611" s="2">
        <v>0</v>
      </c>
      <c r="N611" s="2">
        <v>0</v>
      </c>
      <c r="O611" s="2">
        <v>0</v>
      </c>
      <c r="P611" s="2">
        <v>0</v>
      </c>
      <c r="Q611" s="2">
        <v>0</v>
      </c>
      <c r="R611" s="2">
        <v>0</v>
      </c>
      <c r="S611" s="2">
        <v>0</v>
      </c>
      <c r="T611" s="2">
        <v>0</v>
      </c>
      <c r="U611" s="2">
        <v>0</v>
      </c>
      <c r="V611" s="2">
        <v>2.8712670000000001E-8</v>
      </c>
      <c r="W611" s="2">
        <v>0</v>
      </c>
      <c r="X611" s="2">
        <v>6.9308720000000003E-7</v>
      </c>
      <c r="Y611" s="2">
        <v>0</v>
      </c>
      <c r="Z611" s="2">
        <v>1.5989499999999999E-7</v>
      </c>
      <c r="AA611" s="2">
        <v>0</v>
      </c>
      <c r="AB611" s="2">
        <v>0</v>
      </c>
      <c r="AC611" s="2">
        <v>1.9755690000000001E-7</v>
      </c>
      <c r="AD611" s="2">
        <v>3.001736E-9</v>
      </c>
      <c r="AE611" s="2">
        <v>0</v>
      </c>
      <c r="AF611" s="2">
        <v>0</v>
      </c>
      <c r="AG611" s="2">
        <v>1.336962E-8</v>
      </c>
      <c r="AH611" s="2">
        <v>0</v>
      </c>
      <c r="AI611" s="2">
        <v>0</v>
      </c>
      <c r="AJ611" s="2">
        <v>3.0099999999999998E-8</v>
      </c>
      <c r="AK611" s="2">
        <v>1.9194980000000001E-8</v>
      </c>
      <c r="AL611" s="2">
        <v>0</v>
      </c>
      <c r="AM611" s="2">
        <v>5.0354479999999998E-9</v>
      </c>
      <c r="AN611" s="2">
        <v>1.116112E-7</v>
      </c>
      <c r="AO611" s="2">
        <v>2.5468630000000002E-9</v>
      </c>
      <c r="AP611" s="2">
        <v>8.875639E-7</v>
      </c>
      <c r="AQ611" s="2">
        <v>0</v>
      </c>
      <c r="AR611" s="2">
        <v>0</v>
      </c>
      <c r="AS611" s="2">
        <v>0</v>
      </c>
      <c r="AT611" s="2">
        <v>0</v>
      </c>
      <c r="AU611" s="2">
        <v>0</v>
      </c>
      <c r="AV611" s="2">
        <v>0</v>
      </c>
      <c r="AW611" s="2">
        <v>0</v>
      </c>
      <c r="AX611" s="2">
        <v>0</v>
      </c>
      <c r="AY611" s="2">
        <v>0</v>
      </c>
      <c r="AZ611" s="2">
        <v>0</v>
      </c>
      <c r="BA611" s="2">
        <v>0</v>
      </c>
      <c r="BB611" s="2">
        <v>0</v>
      </c>
      <c r="BC611" s="2">
        <v>0</v>
      </c>
      <c r="BD611" s="2">
        <v>3.17567E-6</v>
      </c>
      <c r="BE611" s="2">
        <v>0</v>
      </c>
      <c r="BF611" s="2">
        <v>0</v>
      </c>
      <c r="BG611" s="2">
        <v>0</v>
      </c>
      <c r="BH611" s="2">
        <v>0</v>
      </c>
      <c r="BI611" s="2">
        <v>0</v>
      </c>
      <c r="BJ611" s="2">
        <v>0</v>
      </c>
      <c r="BK611" s="2">
        <v>0</v>
      </c>
      <c r="BL611" s="2">
        <v>1.5128179999999999E-8</v>
      </c>
      <c r="BM611" s="2">
        <v>0</v>
      </c>
      <c r="BN611" s="2">
        <v>5.3424739999999998E-6</v>
      </c>
    </row>
    <row r="612" spans="1:66">
      <c r="A612" s="2">
        <v>3650</v>
      </c>
      <c r="B612" t="s">
        <v>20</v>
      </c>
      <c r="C612" s="2">
        <v>18271570000</v>
      </c>
      <c r="D612" s="2">
        <v>5.32537E-15</v>
      </c>
      <c r="E612" s="2">
        <v>2.0104600000000001E-7</v>
      </c>
      <c r="F612" s="2">
        <v>0</v>
      </c>
      <c r="G612" s="2">
        <v>0</v>
      </c>
      <c r="H612" s="2">
        <v>0</v>
      </c>
      <c r="I612" s="2">
        <v>0</v>
      </c>
      <c r="J612" s="2">
        <v>3.6555180000000001E-6</v>
      </c>
      <c r="K612" s="2">
        <v>9.8784199999999999E-7</v>
      </c>
      <c r="L612" s="2">
        <v>0</v>
      </c>
      <c r="M612" s="2">
        <v>0</v>
      </c>
      <c r="N612" s="2">
        <v>0</v>
      </c>
      <c r="O612" s="2">
        <v>0</v>
      </c>
      <c r="P612" s="2">
        <v>0</v>
      </c>
      <c r="Q612" s="2">
        <v>0</v>
      </c>
      <c r="R612" s="2">
        <v>0</v>
      </c>
      <c r="S612" s="2">
        <v>1.6138900000000001E-6</v>
      </c>
      <c r="T612" s="2">
        <v>0</v>
      </c>
      <c r="U612" s="2">
        <v>0</v>
      </c>
      <c r="V612" s="2">
        <v>6.915824E-8</v>
      </c>
      <c r="W612" s="2">
        <v>1.6462190000000001E-7</v>
      </c>
      <c r="X612" s="2">
        <v>0</v>
      </c>
      <c r="Y612" s="2">
        <v>0</v>
      </c>
      <c r="Z612" s="2">
        <v>9.8665840000000009E-7</v>
      </c>
      <c r="AA612" s="2">
        <v>5.562374E-6</v>
      </c>
      <c r="AB612" s="2">
        <v>0</v>
      </c>
      <c r="AC612" s="2">
        <v>7.5534209999999998E-16</v>
      </c>
      <c r="AD612" s="2">
        <v>1.85095E-7</v>
      </c>
      <c r="AE612" s="2">
        <v>0</v>
      </c>
      <c r="AF612" s="2">
        <v>0</v>
      </c>
      <c r="AG612" s="2">
        <v>7.6118689999999998E-11</v>
      </c>
      <c r="AH612" s="2">
        <v>0</v>
      </c>
      <c r="AI612" s="2">
        <v>0</v>
      </c>
      <c r="AJ612" s="2">
        <v>0</v>
      </c>
      <c r="AK612" s="2">
        <v>1.7436290000000001E-6</v>
      </c>
      <c r="AL612" s="2">
        <v>0</v>
      </c>
      <c r="AM612" s="2">
        <v>0</v>
      </c>
      <c r="AN612" s="2">
        <v>0</v>
      </c>
      <c r="AO612" s="2">
        <v>0</v>
      </c>
      <c r="AP612" s="2">
        <v>0</v>
      </c>
      <c r="AQ612" s="2">
        <v>0</v>
      </c>
      <c r="AR612" s="2">
        <v>0</v>
      </c>
      <c r="AS612" s="2">
        <v>0</v>
      </c>
      <c r="AT612" s="2">
        <v>0</v>
      </c>
      <c r="AU612" s="2">
        <v>0</v>
      </c>
      <c r="AV612" s="2">
        <v>0</v>
      </c>
      <c r="AW612" s="2">
        <v>0</v>
      </c>
      <c r="AX612" s="2">
        <v>0</v>
      </c>
      <c r="AY612" s="2">
        <v>0</v>
      </c>
      <c r="AZ612" s="2">
        <v>0</v>
      </c>
      <c r="BA612" s="2">
        <v>0</v>
      </c>
      <c r="BB612" s="2">
        <v>0</v>
      </c>
      <c r="BC612" s="2">
        <v>0</v>
      </c>
      <c r="BD612" s="2">
        <v>0</v>
      </c>
      <c r="BE612" s="2">
        <v>0</v>
      </c>
      <c r="BF612" s="2">
        <v>0</v>
      </c>
      <c r="BG612" s="2">
        <v>0</v>
      </c>
      <c r="BH612" s="2">
        <v>0</v>
      </c>
      <c r="BI612" s="2">
        <v>0</v>
      </c>
      <c r="BJ612" s="2">
        <v>0</v>
      </c>
      <c r="BK612" s="2">
        <v>0</v>
      </c>
      <c r="BL612" s="2">
        <v>0</v>
      </c>
      <c r="BM612" s="2">
        <v>0</v>
      </c>
      <c r="BN612" s="2">
        <v>1.4968860000000001E-5</v>
      </c>
    </row>
    <row r="613" spans="1:66">
      <c r="A613" s="2">
        <v>3650</v>
      </c>
      <c r="B613" t="s">
        <v>21</v>
      </c>
      <c r="C613" s="2">
        <v>14236900</v>
      </c>
      <c r="D613" s="2">
        <v>2.6244150000000001E-8</v>
      </c>
      <c r="E613" s="2">
        <v>7.0602690000000004E-12</v>
      </c>
      <c r="F613" s="2">
        <v>0</v>
      </c>
      <c r="G613" s="2">
        <v>0</v>
      </c>
      <c r="H613" s="2">
        <v>0</v>
      </c>
      <c r="I613" s="2">
        <v>0</v>
      </c>
      <c r="J613" s="2">
        <v>0</v>
      </c>
      <c r="K613" s="2">
        <v>0</v>
      </c>
      <c r="L613" s="2">
        <v>0</v>
      </c>
      <c r="M613" s="2">
        <v>0</v>
      </c>
      <c r="N613" s="2">
        <v>0</v>
      </c>
      <c r="O613" s="2">
        <v>0</v>
      </c>
      <c r="P613" s="2">
        <v>0</v>
      </c>
      <c r="Q613" s="2">
        <v>0</v>
      </c>
      <c r="R613" s="2">
        <v>0</v>
      </c>
      <c r="S613" s="2">
        <v>0</v>
      </c>
      <c r="T613" s="2">
        <v>0</v>
      </c>
      <c r="U613" s="2">
        <v>0</v>
      </c>
      <c r="V613" s="2">
        <v>1.631766E-3</v>
      </c>
      <c r="W613" s="2">
        <v>0</v>
      </c>
      <c r="X613" s="2">
        <v>0</v>
      </c>
      <c r="Y613" s="2">
        <v>0</v>
      </c>
      <c r="Z613" s="2">
        <v>0</v>
      </c>
      <c r="AA613" s="2">
        <v>0</v>
      </c>
      <c r="AB613" s="2">
        <v>0</v>
      </c>
      <c r="AC613" s="2">
        <v>1.004106E-8</v>
      </c>
      <c r="AD613" s="2">
        <v>2.437083E-4</v>
      </c>
      <c r="AE613" s="2">
        <v>0</v>
      </c>
      <c r="AF613" s="2">
        <v>0</v>
      </c>
      <c r="AG613" s="2">
        <v>0</v>
      </c>
      <c r="AH613" s="2">
        <v>0</v>
      </c>
      <c r="AI613" s="2">
        <v>0</v>
      </c>
      <c r="AJ613" s="2">
        <v>0</v>
      </c>
      <c r="AK613" s="2">
        <v>0</v>
      </c>
      <c r="AL613" s="2">
        <v>0</v>
      </c>
      <c r="AM613" s="2">
        <v>0</v>
      </c>
      <c r="AN613" s="2">
        <v>3.6407549999999999E-3</v>
      </c>
      <c r="AO613" s="2">
        <v>0</v>
      </c>
      <c r="AP613" s="2">
        <v>3.5993869999999999E-3</v>
      </c>
      <c r="AQ613" s="2">
        <v>0</v>
      </c>
      <c r="AR613" s="2">
        <v>0</v>
      </c>
      <c r="AS613" s="2">
        <v>0</v>
      </c>
      <c r="AT613" s="2">
        <v>0</v>
      </c>
      <c r="AU613" s="2">
        <v>0</v>
      </c>
      <c r="AV613" s="2">
        <v>0</v>
      </c>
      <c r="AW613" s="2">
        <v>0</v>
      </c>
      <c r="AX613" s="2">
        <v>0</v>
      </c>
      <c r="AY613" s="2">
        <v>0</v>
      </c>
      <c r="AZ613" s="2">
        <v>0</v>
      </c>
      <c r="BA613" s="2">
        <v>0</v>
      </c>
      <c r="BB613" s="2">
        <v>0</v>
      </c>
      <c r="BC613" s="2">
        <v>0</v>
      </c>
      <c r="BD613" s="2">
        <v>7.8007450000000006E-2</v>
      </c>
      <c r="BE613" s="2">
        <v>0</v>
      </c>
      <c r="BF613" s="2">
        <v>0</v>
      </c>
      <c r="BG613" s="2">
        <v>0</v>
      </c>
      <c r="BH613" s="2">
        <v>0</v>
      </c>
      <c r="BI613" s="2">
        <v>0</v>
      </c>
      <c r="BJ613" s="2">
        <v>0</v>
      </c>
      <c r="BK613" s="2">
        <v>0</v>
      </c>
      <c r="BL613" s="2">
        <v>5.8609010000000003E-6</v>
      </c>
      <c r="BM613" s="2">
        <v>0</v>
      </c>
      <c r="BN613" s="2">
        <v>8.7128929999999993E-2</v>
      </c>
    </row>
    <row r="614" spans="1:66">
      <c r="A614" s="2">
        <v>3650</v>
      </c>
      <c r="B614" t="s">
        <v>22</v>
      </c>
      <c r="C614" s="2">
        <v>4197475</v>
      </c>
      <c r="D614" s="2">
        <v>1.6611399999999998E-11</v>
      </c>
      <c r="E614" s="2">
        <v>0.1221341</v>
      </c>
      <c r="F614" s="2">
        <v>1.339006E-8</v>
      </c>
      <c r="G614" s="2">
        <v>0</v>
      </c>
      <c r="H614" s="2">
        <v>0</v>
      </c>
      <c r="I614" s="2">
        <v>0</v>
      </c>
      <c r="J614" s="2">
        <v>0</v>
      </c>
      <c r="K614" s="2">
        <v>0</v>
      </c>
      <c r="L614" s="2">
        <v>3.8877919999999997E-7</v>
      </c>
      <c r="M614" s="2">
        <v>0</v>
      </c>
      <c r="N614" s="2">
        <v>0</v>
      </c>
      <c r="O614" s="2">
        <v>0</v>
      </c>
      <c r="P614" s="2">
        <v>0</v>
      </c>
      <c r="Q614" s="2">
        <v>0</v>
      </c>
      <c r="R614" s="2">
        <v>0</v>
      </c>
      <c r="S614" s="2">
        <v>0</v>
      </c>
      <c r="T614" s="2">
        <v>0</v>
      </c>
      <c r="U614" s="2">
        <v>0</v>
      </c>
      <c r="V614" s="2">
        <v>0</v>
      </c>
      <c r="W614" s="2">
        <v>0</v>
      </c>
      <c r="X614" s="2">
        <v>0</v>
      </c>
      <c r="Y614" s="2">
        <v>0</v>
      </c>
      <c r="Z614" s="2">
        <v>0</v>
      </c>
      <c r="AA614" s="2">
        <v>0</v>
      </c>
      <c r="AB614" s="2">
        <v>0</v>
      </c>
      <c r="AC614" s="2">
        <v>0</v>
      </c>
      <c r="AD614" s="2">
        <v>0</v>
      </c>
      <c r="AE614" s="2">
        <v>5.2406520000000002E-3</v>
      </c>
      <c r="AF614" s="2">
        <v>0</v>
      </c>
      <c r="AG614" s="2">
        <v>1.0377139999999999E-4</v>
      </c>
      <c r="AH614" s="2">
        <v>0</v>
      </c>
      <c r="AI614" s="2">
        <v>0</v>
      </c>
      <c r="AJ614" s="2">
        <v>0</v>
      </c>
      <c r="AK614" s="2">
        <v>0</v>
      </c>
      <c r="AL614" s="2">
        <v>0</v>
      </c>
      <c r="AM614" s="2">
        <v>0</v>
      </c>
      <c r="AN614" s="2">
        <v>2.3758629999999999E-4</v>
      </c>
      <c r="AO614" s="2">
        <v>0</v>
      </c>
      <c r="AP614" s="2">
        <v>0</v>
      </c>
      <c r="AQ614" s="2">
        <v>0</v>
      </c>
      <c r="AR614" s="2">
        <v>0</v>
      </c>
      <c r="AS614" s="2">
        <v>0</v>
      </c>
      <c r="AT614" s="2">
        <v>0</v>
      </c>
      <c r="AU614" s="2">
        <v>0</v>
      </c>
      <c r="AV614" s="2">
        <v>0</v>
      </c>
      <c r="AW614" s="2">
        <v>0</v>
      </c>
      <c r="AX614" s="2">
        <v>0</v>
      </c>
      <c r="AY614" s="2">
        <v>0</v>
      </c>
      <c r="AZ614" s="2">
        <v>0</v>
      </c>
      <c r="BA614" s="2">
        <v>0</v>
      </c>
      <c r="BB614" s="2">
        <v>0</v>
      </c>
      <c r="BC614" s="2">
        <v>0</v>
      </c>
      <c r="BD614" s="2">
        <v>0</v>
      </c>
      <c r="BE614" s="2">
        <v>0</v>
      </c>
      <c r="BF614" s="2">
        <v>0</v>
      </c>
      <c r="BG614" s="2">
        <v>0</v>
      </c>
      <c r="BH614" s="2">
        <v>0</v>
      </c>
      <c r="BI614" s="2">
        <v>0</v>
      </c>
      <c r="BJ614" s="2">
        <v>0</v>
      </c>
      <c r="BK614" s="2">
        <v>0</v>
      </c>
      <c r="BL614" s="2">
        <v>0</v>
      </c>
      <c r="BM614" s="2">
        <v>0</v>
      </c>
      <c r="BN614" s="2">
        <v>5.582399E-3</v>
      </c>
    </row>
    <row r="615" spans="1:66">
      <c r="A615" s="2">
        <v>3650</v>
      </c>
      <c r="B615" t="s">
        <v>23</v>
      </c>
      <c r="C615" s="2">
        <v>71883250</v>
      </c>
      <c r="D615" s="2">
        <v>0</v>
      </c>
      <c r="E615" s="2">
        <v>0.77361349999999995</v>
      </c>
      <c r="F615" s="2">
        <v>0</v>
      </c>
      <c r="G615" s="2">
        <v>0</v>
      </c>
      <c r="H615" s="2">
        <v>0</v>
      </c>
      <c r="I615" s="2">
        <v>0</v>
      </c>
      <c r="J615" s="2">
        <v>0</v>
      </c>
      <c r="K615" s="2">
        <v>0</v>
      </c>
      <c r="L615" s="2">
        <v>0.12685859999999999</v>
      </c>
      <c r="M615" s="2">
        <v>0</v>
      </c>
      <c r="N615" s="2">
        <v>0</v>
      </c>
      <c r="O615" s="2">
        <v>0</v>
      </c>
      <c r="P615" s="2">
        <v>0</v>
      </c>
      <c r="Q615" s="2">
        <v>0</v>
      </c>
      <c r="R615" s="2">
        <v>0</v>
      </c>
      <c r="S615" s="2">
        <v>0</v>
      </c>
      <c r="T615" s="2">
        <v>0</v>
      </c>
      <c r="U615" s="2">
        <v>3.5334549999999999E-2</v>
      </c>
      <c r="V615" s="2">
        <v>0</v>
      </c>
      <c r="W615" s="2">
        <v>0</v>
      </c>
      <c r="X615" s="2">
        <v>0</v>
      </c>
      <c r="Y615" s="2">
        <v>0</v>
      </c>
      <c r="Z615" s="2">
        <v>0</v>
      </c>
      <c r="AA615" s="2">
        <v>0</v>
      </c>
      <c r="AB615" s="2">
        <v>0</v>
      </c>
      <c r="AC615" s="2">
        <v>2.419919E-3</v>
      </c>
      <c r="AD615" s="2">
        <v>8.2751639999999995E-12</v>
      </c>
      <c r="AE615" s="2">
        <v>1.5650379999999998E-2</v>
      </c>
      <c r="AF615" s="2">
        <v>0</v>
      </c>
      <c r="AG615" s="2">
        <v>6.7260459999999995E-5</v>
      </c>
      <c r="AH615" s="2">
        <v>0</v>
      </c>
      <c r="AI615" s="2">
        <v>0</v>
      </c>
      <c r="AJ615" s="2">
        <v>0</v>
      </c>
      <c r="AK615" s="2">
        <v>0</v>
      </c>
      <c r="AL615" s="2">
        <v>0</v>
      </c>
      <c r="AM615" s="2">
        <v>0</v>
      </c>
      <c r="AN615" s="2">
        <v>1.8074120000000001E-4</v>
      </c>
      <c r="AO615" s="2">
        <v>0</v>
      </c>
      <c r="AP615" s="2">
        <v>0</v>
      </c>
      <c r="AQ615" s="2">
        <v>0</v>
      </c>
      <c r="AR615" s="2">
        <v>0</v>
      </c>
      <c r="AS615" s="2">
        <v>0</v>
      </c>
      <c r="AT615" s="2">
        <v>0</v>
      </c>
      <c r="AU615" s="2">
        <v>0</v>
      </c>
      <c r="AV615" s="2">
        <v>0</v>
      </c>
      <c r="AW615" s="2">
        <v>0</v>
      </c>
      <c r="AX615" s="2">
        <v>0</v>
      </c>
      <c r="AY615" s="2">
        <v>0</v>
      </c>
      <c r="AZ615" s="2">
        <v>0</v>
      </c>
      <c r="BA615" s="2">
        <v>0</v>
      </c>
      <c r="BB615" s="2">
        <v>0</v>
      </c>
      <c r="BC615" s="2">
        <v>0</v>
      </c>
      <c r="BD615" s="2">
        <v>0</v>
      </c>
      <c r="BE615" s="2">
        <v>0</v>
      </c>
      <c r="BF615" s="2">
        <v>0</v>
      </c>
      <c r="BG615" s="2">
        <v>0</v>
      </c>
      <c r="BH615" s="2">
        <v>0</v>
      </c>
      <c r="BI615" s="2">
        <v>0</v>
      </c>
      <c r="BJ615" s="2">
        <v>0</v>
      </c>
      <c r="BK615" s="2">
        <v>0</v>
      </c>
      <c r="BL615" s="2">
        <v>0</v>
      </c>
      <c r="BM615" s="2">
        <v>0</v>
      </c>
      <c r="BN615" s="2">
        <v>0.18051139999999999</v>
      </c>
    </row>
    <row r="616" spans="1:66">
      <c r="A616" s="2">
        <v>3650</v>
      </c>
      <c r="B616" t="s">
        <v>24</v>
      </c>
      <c r="C616" s="2">
        <v>1678754</v>
      </c>
      <c r="D616" s="2">
        <v>2.207457E-9</v>
      </c>
      <c r="E616" s="2">
        <v>5.9180789999999997E-2</v>
      </c>
      <c r="F616" s="2">
        <v>0</v>
      </c>
      <c r="G616" s="2">
        <v>0</v>
      </c>
      <c r="H616" s="2">
        <v>0</v>
      </c>
      <c r="I616" s="2">
        <v>0</v>
      </c>
      <c r="J616" s="2">
        <v>0</v>
      </c>
      <c r="K616" s="2">
        <v>0</v>
      </c>
      <c r="L616" s="2">
        <v>1.157691E-3</v>
      </c>
      <c r="M616" s="2">
        <v>0</v>
      </c>
      <c r="N616" s="2">
        <v>0</v>
      </c>
      <c r="O616" s="2">
        <v>0</v>
      </c>
      <c r="P616" s="2">
        <v>0</v>
      </c>
      <c r="Q616" s="2">
        <v>0</v>
      </c>
      <c r="R616" s="2">
        <v>0</v>
      </c>
      <c r="S616" s="2">
        <v>0</v>
      </c>
      <c r="T616" s="2">
        <v>0</v>
      </c>
      <c r="U616" s="2">
        <v>2.2454770000000001E-3</v>
      </c>
      <c r="V616" s="2">
        <v>0</v>
      </c>
      <c r="W616" s="2">
        <v>0</v>
      </c>
      <c r="X616" s="2">
        <v>0</v>
      </c>
      <c r="Y616" s="2">
        <v>0</v>
      </c>
      <c r="Z616" s="2">
        <v>0</v>
      </c>
      <c r="AA616" s="2">
        <v>0</v>
      </c>
      <c r="AB616" s="2">
        <v>0</v>
      </c>
      <c r="AC616" s="2">
        <v>8.5274219999999997E-10</v>
      </c>
      <c r="AD616" s="2">
        <v>9.1259970000000003E-3</v>
      </c>
      <c r="AE616" s="2">
        <v>0.15843209999999999</v>
      </c>
      <c r="AF616" s="2">
        <v>0</v>
      </c>
      <c r="AG616" s="2">
        <v>1.6977949999999999E-5</v>
      </c>
      <c r="AH616" s="2">
        <v>0</v>
      </c>
      <c r="AI616" s="2">
        <v>0</v>
      </c>
      <c r="AJ616" s="2">
        <v>0</v>
      </c>
      <c r="AK616" s="2">
        <v>0</v>
      </c>
      <c r="AL616" s="2">
        <v>0</v>
      </c>
      <c r="AM616" s="2">
        <v>0</v>
      </c>
      <c r="AN616" s="2">
        <v>2.350361E-3</v>
      </c>
      <c r="AO616" s="2">
        <v>0</v>
      </c>
      <c r="AP616" s="2">
        <v>0</v>
      </c>
      <c r="AQ616" s="2">
        <v>0</v>
      </c>
      <c r="AR616" s="2">
        <v>0</v>
      </c>
      <c r="AS616" s="2">
        <v>0</v>
      </c>
      <c r="AT616" s="2">
        <v>0</v>
      </c>
      <c r="AU616" s="2">
        <v>0</v>
      </c>
      <c r="AV616" s="2">
        <v>0</v>
      </c>
      <c r="AW616" s="2">
        <v>0</v>
      </c>
      <c r="AX616" s="2">
        <v>0</v>
      </c>
      <c r="AY616" s="2">
        <v>0</v>
      </c>
      <c r="AZ616" s="2">
        <v>0</v>
      </c>
      <c r="BA616" s="2">
        <v>0</v>
      </c>
      <c r="BB616" s="2">
        <v>0</v>
      </c>
      <c r="BC616" s="2">
        <v>0</v>
      </c>
      <c r="BD616" s="2">
        <v>0</v>
      </c>
      <c r="BE616" s="2">
        <v>0</v>
      </c>
      <c r="BF616" s="2">
        <v>0</v>
      </c>
      <c r="BG616" s="2">
        <v>0</v>
      </c>
      <c r="BH616" s="2">
        <v>0</v>
      </c>
      <c r="BI616" s="2">
        <v>0</v>
      </c>
      <c r="BJ616" s="2">
        <v>0</v>
      </c>
      <c r="BK616" s="2">
        <v>0</v>
      </c>
      <c r="BL616" s="2">
        <v>0</v>
      </c>
      <c r="BM616" s="2">
        <v>0</v>
      </c>
      <c r="BN616" s="2">
        <v>0.1733286</v>
      </c>
    </row>
    <row r="617" spans="1:66">
      <c r="A617" s="2">
        <v>3650</v>
      </c>
      <c r="B617" t="s">
        <v>25</v>
      </c>
      <c r="C617" s="2">
        <v>1595958</v>
      </c>
      <c r="D617" s="2">
        <v>0</v>
      </c>
      <c r="E617" s="2">
        <v>0.37114150000000001</v>
      </c>
      <c r="F617" s="2">
        <v>0</v>
      </c>
      <c r="G617" s="2">
        <v>0</v>
      </c>
      <c r="H617" s="2">
        <v>0</v>
      </c>
      <c r="I617" s="2">
        <v>0</v>
      </c>
      <c r="J617" s="2">
        <v>0</v>
      </c>
      <c r="K617" s="2">
        <v>0</v>
      </c>
      <c r="L617" s="2">
        <v>0</v>
      </c>
      <c r="M617" s="2">
        <v>0</v>
      </c>
      <c r="N617" s="2">
        <v>0</v>
      </c>
      <c r="O617" s="2">
        <v>0</v>
      </c>
      <c r="P617" s="2">
        <v>0</v>
      </c>
      <c r="Q617" s="2">
        <v>0</v>
      </c>
      <c r="R617" s="2">
        <v>0</v>
      </c>
      <c r="S617" s="2">
        <v>0</v>
      </c>
      <c r="T617" s="2">
        <v>0</v>
      </c>
      <c r="U617" s="2">
        <v>0</v>
      </c>
      <c r="V617" s="2">
        <v>0</v>
      </c>
      <c r="W617" s="2">
        <v>0</v>
      </c>
      <c r="X617" s="2">
        <v>0</v>
      </c>
      <c r="Y617" s="2">
        <v>0</v>
      </c>
      <c r="Z617" s="2">
        <v>0</v>
      </c>
      <c r="AA617" s="2">
        <v>0</v>
      </c>
      <c r="AB617" s="2">
        <v>0</v>
      </c>
      <c r="AC617" s="2">
        <v>0</v>
      </c>
      <c r="AD617" s="2">
        <v>0</v>
      </c>
      <c r="AE617" s="2">
        <v>2.441361E-5</v>
      </c>
      <c r="AF617" s="2">
        <v>0</v>
      </c>
      <c r="AG617" s="2">
        <v>0</v>
      </c>
      <c r="AH617" s="2">
        <v>0</v>
      </c>
      <c r="AI617" s="2">
        <v>0</v>
      </c>
      <c r="AJ617" s="2">
        <v>0</v>
      </c>
      <c r="AK617" s="2">
        <v>0</v>
      </c>
      <c r="AL617" s="2">
        <v>0</v>
      </c>
      <c r="AM617" s="2">
        <v>0</v>
      </c>
      <c r="AN617" s="2">
        <v>2.2172599999999998E-5</v>
      </c>
      <c r="AO617" s="2">
        <v>0</v>
      </c>
      <c r="AP617" s="2">
        <v>0</v>
      </c>
      <c r="AQ617" s="2">
        <v>0</v>
      </c>
      <c r="AR617" s="2">
        <v>0</v>
      </c>
      <c r="AS617" s="2">
        <v>0</v>
      </c>
      <c r="AT617" s="2">
        <v>0</v>
      </c>
      <c r="AU617" s="2">
        <v>0</v>
      </c>
      <c r="AV617" s="2">
        <v>0</v>
      </c>
      <c r="AW617" s="2">
        <v>0</v>
      </c>
      <c r="AX617" s="2">
        <v>0</v>
      </c>
      <c r="AY617" s="2">
        <v>0</v>
      </c>
      <c r="AZ617" s="2">
        <v>0</v>
      </c>
      <c r="BA617" s="2">
        <v>0</v>
      </c>
      <c r="BB617" s="2">
        <v>0</v>
      </c>
      <c r="BC617" s="2">
        <v>0</v>
      </c>
      <c r="BD617" s="2">
        <v>0</v>
      </c>
      <c r="BE617" s="2">
        <v>0</v>
      </c>
      <c r="BF617" s="2">
        <v>0</v>
      </c>
      <c r="BG617" s="2">
        <v>0</v>
      </c>
      <c r="BH617" s="2">
        <v>0</v>
      </c>
      <c r="BI617" s="2">
        <v>0</v>
      </c>
      <c r="BJ617" s="2">
        <v>0</v>
      </c>
      <c r="BK617" s="2">
        <v>0</v>
      </c>
      <c r="BL617" s="2">
        <v>0</v>
      </c>
      <c r="BM617" s="2">
        <v>0</v>
      </c>
      <c r="BN617" s="2">
        <v>4.6586209999999999E-5</v>
      </c>
    </row>
    <row r="618" spans="1:66">
      <c r="A618" s="2">
        <v>3650</v>
      </c>
      <c r="B618" t="s">
        <v>26</v>
      </c>
      <c r="C618" s="2">
        <v>88182010</v>
      </c>
      <c r="D618" s="2">
        <v>0</v>
      </c>
      <c r="E618" s="2">
        <v>0.15836629999999999</v>
      </c>
      <c r="F618" s="2">
        <v>0</v>
      </c>
      <c r="G618" s="2">
        <v>0</v>
      </c>
      <c r="H618" s="2">
        <v>0</v>
      </c>
      <c r="I618" s="2">
        <v>0</v>
      </c>
      <c r="J618" s="2">
        <v>0</v>
      </c>
      <c r="K618" s="2">
        <v>0</v>
      </c>
      <c r="L618" s="2">
        <v>0.2068073</v>
      </c>
      <c r="M618" s="2">
        <v>0</v>
      </c>
      <c r="N618" s="2">
        <v>0</v>
      </c>
      <c r="O618" s="2">
        <v>0</v>
      </c>
      <c r="P618" s="2">
        <v>0</v>
      </c>
      <c r="Q618" s="2">
        <v>0</v>
      </c>
      <c r="R618" s="2">
        <v>0</v>
      </c>
      <c r="S618" s="2">
        <v>0</v>
      </c>
      <c r="T618" s="2">
        <v>0</v>
      </c>
      <c r="U618" s="2">
        <v>0.45392690000000002</v>
      </c>
      <c r="V618" s="2">
        <v>0</v>
      </c>
      <c r="W618" s="2">
        <v>0</v>
      </c>
      <c r="X618" s="2">
        <v>0</v>
      </c>
      <c r="Y618" s="2">
        <v>0</v>
      </c>
      <c r="Z618" s="2">
        <v>0</v>
      </c>
      <c r="AA618" s="2">
        <v>0</v>
      </c>
      <c r="AB618" s="2">
        <v>0</v>
      </c>
      <c r="AC618" s="2">
        <v>1.425886E-2</v>
      </c>
      <c r="AD618" s="2">
        <v>0</v>
      </c>
      <c r="AE618" s="2">
        <v>5.3867300000000002E-3</v>
      </c>
      <c r="AF618" s="2">
        <v>0</v>
      </c>
      <c r="AG618" s="2">
        <v>2.2588670000000001E-4</v>
      </c>
      <c r="AH618" s="2">
        <v>0</v>
      </c>
      <c r="AI618" s="2">
        <v>0</v>
      </c>
      <c r="AJ618" s="2">
        <v>0</v>
      </c>
      <c r="AK618" s="2">
        <v>0</v>
      </c>
      <c r="AL618" s="2">
        <v>0</v>
      </c>
      <c r="AM618" s="2">
        <v>0</v>
      </c>
      <c r="AN618" s="2">
        <v>4.2920410000000001E-4</v>
      </c>
      <c r="AO618" s="2">
        <v>0</v>
      </c>
      <c r="AP618" s="2">
        <v>0</v>
      </c>
      <c r="AQ618" s="2">
        <v>0</v>
      </c>
      <c r="AR618" s="2">
        <v>0</v>
      </c>
      <c r="AS618" s="2">
        <v>0</v>
      </c>
      <c r="AT618" s="2">
        <v>0</v>
      </c>
      <c r="AU618" s="2">
        <v>0</v>
      </c>
      <c r="AV618" s="2">
        <v>0</v>
      </c>
      <c r="AW618" s="2">
        <v>0</v>
      </c>
      <c r="AX618" s="2">
        <v>0</v>
      </c>
      <c r="AY618" s="2">
        <v>0</v>
      </c>
      <c r="AZ618" s="2">
        <v>0</v>
      </c>
      <c r="BA618" s="2">
        <v>0</v>
      </c>
      <c r="BB618" s="2">
        <v>0</v>
      </c>
      <c r="BC618" s="2">
        <v>0</v>
      </c>
      <c r="BD618" s="2">
        <v>0</v>
      </c>
      <c r="BE618" s="2">
        <v>0</v>
      </c>
      <c r="BF618" s="2">
        <v>0</v>
      </c>
      <c r="BG618" s="2">
        <v>0</v>
      </c>
      <c r="BH618" s="2">
        <v>0</v>
      </c>
      <c r="BI618" s="2">
        <v>0</v>
      </c>
      <c r="BJ618" s="2">
        <v>0</v>
      </c>
      <c r="BK618" s="2">
        <v>0</v>
      </c>
      <c r="BL618" s="2">
        <v>0</v>
      </c>
      <c r="BM618" s="2">
        <v>0</v>
      </c>
      <c r="BN618" s="2">
        <v>0.6810349</v>
      </c>
    </row>
    <row r="619" spans="1:66">
      <c r="A619" s="2">
        <v>3650</v>
      </c>
      <c r="B619" t="s">
        <v>27</v>
      </c>
      <c r="C619" s="2">
        <v>1519889</v>
      </c>
      <c r="D619" s="2">
        <v>0</v>
      </c>
      <c r="E619" s="2">
        <v>0.1316609</v>
      </c>
      <c r="F619" s="2">
        <v>0</v>
      </c>
      <c r="G619" s="2">
        <v>0</v>
      </c>
      <c r="H619" s="2">
        <v>0</v>
      </c>
      <c r="I619" s="2">
        <v>0</v>
      </c>
      <c r="J619" s="2">
        <v>0</v>
      </c>
      <c r="K619" s="2">
        <v>0</v>
      </c>
      <c r="L619" s="2">
        <v>0.23189750000000001</v>
      </c>
      <c r="M619" s="2">
        <v>0</v>
      </c>
      <c r="N619" s="2">
        <v>0</v>
      </c>
      <c r="O619" s="2">
        <v>0</v>
      </c>
      <c r="P619" s="2">
        <v>0</v>
      </c>
      <c r="Q619" s="2">
        <v>0</v>
      </c>
      <c r="R619" s="2">
        <v>0</v>
      </c>
      <c r="S619" s="2">
        <v>0</v>
      </c>
      <c r="T619" s="2">
        <v>0</v>
      </c>
      <c r="U619" s="2">
        <v>3.6294090000000001E-2</v>
      </c>
      <c r="V619" s="2">
        <v>0</v>
      </c>
      <c r="W619" s="2">
        <v>0</v>
      </c>
      <c r="X619" s="2">
        <v>0</v>
      </c>
      <c r="Y619" s="2">
        <v>0</v>
      </c>
      <c r="Z619" s="2">
        <v>0</v>
      </c>
      <c r="AA619" s="2">
        <v>0</v>
      </c>
      <c r="AB619" s="2">
        <v>0</v>
      </c>
      <c r="AC619" s="2">
        <v>1.356295E-3</v>
      </c>
      <c r="AD619" s="2">
        <v>3.5038479999999999E-7</v>
      </c>
      <c r="AE619" s="2">
        <v>7.8365130000000005E-2</v>
      </c>
      <c r="AF619" s="2">
        <v>0</v>
      </c>
      <c r="AG619" s="2">
        <v>2.864791E-4</v>
      </c>
      <c r="AH619" s="2">
        <v>0</v>
      </c>
      <c r="AI619" s="2">
        <v>0</v>
      </c>
      <c r="AJ619" s="2">
        <v>0</v>
      </c>
      <c r="AK619" s="2">
        <v>0</v>
      </c>
      <c r="AL619" s="2">
        <v>0</v>
      </c>
      <c r="AM619" s="2">
        <v>0</v>
      </c>
      <c r="AN619" s="2">
        <v>9.5049339999999998E-4</v>
      </c>
      <c r="AO619" s="2">
        <v>0</v>
      </c>
      <c r="AP619" s="2">
        <v>0</v>
      </c>
      <c r="AQ619" s="2">
        <v>0</v>
      </c>
      <c r="AR619" s="2">
        <v>0</v>
      </c>
      <c r="AS619" s="2">
        <v>0</v>
      </c>
      <c r="AT619" s="2">
        <v>0</v>
      </c>
      <c r="AU619" s="2">
        <v>0</v>
      </c>
      <c r="AV619" s="2">
        <v>0</v>
      </c>
      <c r="AW619" s="2">
        <v>0</v>
      </c>
      <c r="AX619" s="2">
        <v>0</v>
      </c>
      <c r="AY619" s="2">
        <v>0</v>
      </c>
      <c r="AZ619" s="2">
        <v>0</v>
      </c>
      <c r="BA619" s="2">
        <v>0</v>
      </c>
      <c r="BB619" s="2">
        <v>0</v>
      </c>
      <c r="BC619" s="2">
        <v>0</v>
      </c>
      <c r="BD619" s="2">
        <v>0</v>
      </c>
      <c r="BE619" s="2">
        <v>0</v>
      </c>
      <c r="BF619" s="2">
        <v>0</v>
      </c>
      <c r="BG619" s="2">
        <v>0</v>
      </c>
      <c r="BH619" s="2">
        <v>0</v>
      </c>
      <c r="BI619" s="2">
        <v>0</v>
      </c>
      <c r="BJ619" s="2">
        <v>0</v>
      </c>
      <c r="BK619" s="2">
        <v>0</v>
      </c>
      <c r="BL619" s="2">
        <v>0</v>
      </c>
      <c r="BM619" s="2">
        <v>0</v>
      </c>
      <c r="BN619" s="2">
        <v>0.34915030000000002</v>
      </c>
    </row>
    <row r="620" spans="1:66">
      <c r="A620" s="2">
        <v>3650</v>
      </c>
      <c r="B620" t="s">
        <v>28</v>
      </c>
      <c r="C620" s="2">
        <v>107872.6</v>
      </c>
      <c r="D620" s="2">
        <v>0</v>
      </c>
      <c r="E620" s="2">
        <v>0.47019100000000003</v>
      </c>
      <c r="F620" s="2">
        <v>0</v>
      </c>
      <c r="G620" s="2">
        <v>0</v>
      </c>
      <c r="H620" s="2">
        <v>0</v>
      </c>
      <c r="I620" s="2">
        <v>0</v>
      </c>
      <c r="J620" s="2">
        <v>0</v>
      </c>
      <c r="K620" s="2">
        <v>0</v>
      </c>
      <c r="L620" s="2">
        <v>0</v>
      </c>
      <c r="M620" s="2">
        <v>0</v>
      </c>
      <c r="N620" s="2">
        <v>0</v>
      </c>
      <c r="O620" s="2">
        <v>0</v>
      </c>
      <c r="P620" s="2">
        <v>0</v>
      </c>
      <c r="Q620" s="2">
        <v>0</v>
      </c>
      <c r="R620" s="2">
        <v>0</v>
      </c>
      <c r="S620" s="2">
        <v>0</v>
      </c>
      <c r="T620" s="2">
        <v>0</v>
      </c>
      <c r="U620" s="2">
        <v>0</v>
      </c>
      <c r="V620" s="2">
        <v>0</v>
      </c>
      <c r="W620" s="2">
        <v>0</v>
      </c>
      <c r="X620" s="2">
        <v>0</v>
      </c>
      <c r="Y620" s="2">
        <v>0</v>
      </c>
      <c r="Z620" s="2">
        <v>0</v>
      </c>
      <c r="AA620" s="2">
        <v>0</v>
      </c>
      <c r="AB620" s="2">
        <v>0</v>
      </c>
      <c r="AC620" s="2">
        <v>0</v>
      </c>
      <c r="AD620" s="2">
        <v>0</v>
      </c>
      <c r="AE620" s="2">
        <v>2.9048319999999999E-2</v>
      </c>
      <c r="AF620" s="2">
        <v>0</v>
      </c>
      <c r="AG620" s="2">
        <v>0</v>
      </c>
      <c r="AH620" s="2">
        <v>0</v>
      </c>
      <c r="AI620" s="2">
        <v>0</v>
      </c>
      <c r="AJ620" s="2">
        <v>0</v>
      </c>
      <c r="AK620" s="2">
        <v>0</v>
      </c>
      <c r="AL620" s="2">
        <v>0</v>
      </c>
      <c r="AM620" s="2">
        <v>9.7609520000000003E-5</v>
      </c>
      <c r="AN620" s="2">
        <v>2.1026090000000001E-3</v>
      </c>
      <c r="AO620" s="2">
        <v>0</v>
      </c>
      <c r="AP620" s="2">
        <v>0</v>
      </c>
      <c r="AQ620" s="2">
        <v>0</v>
      </c>
      <c r="AR620" s="2">
        <v>0</v>
      </c>
      <c r="AS620" s="2">
        <v>0</v>
      </c>
      <c r="AT620" s="2">
        <v>0</v>
      </c>
      <c r="AU620" s="2">
        <v>0</v>
      </c>
      <c r="AV620" s="2">
        <v>0</v>
      </c>
      <c r="AW620" s="2">
        <v>0</v>
      </c>
      <c r="AX620" s="2">
        <v>0</v>
      </c>
      <c r="AY620" s="2">
        <v>0</v>
      </c>
      <c r="AZ620" s="2">
        <v>0</v>
      </c>
      <c r="BA620" s="2">
        <v>0</v>
      </c>
      <c r="BB620" s="2">
        <v>0</v>
      </c>
      <c r="BC620" s="2">
        <v>0</v>
      </c>
      <c r="BD620" s="2">
        <v>0</v>
      </c>
      <c r="BE620" s="2">
        <v>0</v>
      </c>
      <c r="BF620" s="2">
        <v>0</v>
      </c>
      <c r="BG620" s="2">
        <v>0</v>
      </c>
      <c r="BH620" s="2">
        <v>0</v>
      </c>
      <c r="BI620" s="2">
        <v>0</v>
      </c>
      <c r="BJ620" s="2">
        <v>0</v>
      </c>
      <c r="BK620" s="2">
        <v>0</v>
      </c>
      <c r="BL620" s="2">
        <v>0</v>
      </c>
      <c r="BM620" s="2">
        <v>0</v>
      </c>
      <c r="BN620" s="2">
        <v>3.1248540000000002E-2</v>
      </c>
    </row>
    <row r="621" spans="1:66">
      <c r="A621" s="2">
        <v>3650</v>
      </c>
      <c r="B621" t="s">
        <v>29</v>
      </c>
      <c r="C621" s="2">
        <v>59081670000</v>
      </c>
      <c r="D621" s="2">
        <v>5.0260000000000002E-16</v>
      </c>
      <c r="E621" s="2">
        <v>4.8187909999999999E-7</v>
      </c>
      <c r="F621" s="2">
        <v>0</v>
      </c>
      <c r="G621" s="2">
        <v>0</v>
      </c>
      <c r="H621" s="2">
        <v>1.5182590000000001E-7</v>
      </c>
      <c r="I621" s="2">
        <v>0</v>
      </c>
      <c r="J621" s="2">
        <v>0</v>
      </c>
      <c r="K621" s="2">
        <v>0</v>
      </c>
      <c r="L621" s="2">
        <v>1.6775639999999999E-5</v>
      </c>
      <c r="M621" s="2">
        <v>0</v>
      </c>
      <c r="N621" s="2">
        <v>2.5840850000000001E-8</v>
      </c>
      <c r="O621" s="2">
        <v>8.517413E-10</v>
      </c>
      <c r="P621" s="2">
        <v>0</v>
      </c>
      <c r="Q621" s="2">
        <v>0</v>
      </c>
      <c r="R621" s="2">
        <v>0</v>
      </c>
      <c r="S621" s="2">
        <v>0</v>
      </c>
      <c r="T621" s="2">
        <v>0</v>
      </c>
      <c r="U621" s="2">
        <v>4.5061359999999998E-8</v>
      </c>
      <c r="V621" s="2">
        <v>0</v>
      </c>
      <c r="W621" s="2">
        <v>0</v>
      </c>
      <c r="X621" s="2">
        <v>4.5674430000000001E-8</v>
      </c>
      <c r="Y621" s="2">
        <v>0</v>
      </c>
      <c r="Z621" s="2">
        <v>0</v>
      </c>
      <c r="AA621" s="2">
        <v>0</v>
      </c>
      <c r="AB621" s="2">
        <v>0</v>
      </c>
      <c r="AC621" s="2">
        <v>0</v>
      </c>
      <c r="AD621" s="2">
        <v>0</v>
      </c>
      <c r="AE621" s="2">
        <v>8.0552789999999998E-6</v>
      </c>
      <c r="AF621" s="2">
        <v>0</v>
      </c>
      <c r="AG621" s="2">
        <v>0</v>
      </c>
      <c r="AH621" s="2">
        <v>3.9451839999999997E-8</v>
      </c>
      <c r="AI621" s="2">
        <v>0</v>
      </c>
      <c r="AJ621" s="2">
        <v>6.4430669999999997E-8</v>
      </c>
      <c r="AK621" s="2">
        <v>0</v>
      </c>
      <c r="AL621" s="2">
        <v>0</v>
      </c>
      <c r="AM621" s="2">
        <v>4.1017930000000001E-8</v>
      </c>
      <c r="AN621" s="2">
        <v>5.0212479999999999E-7</v>
      </c>
      <c r="AO621" s="2">
        <v>1.7245969999999999E-28</v>
      </c>
      <c r="AP621" s="2">
        <v>5.6138470000000002E-7</v>
      </c>
      <c r="AQ621" s="2">
        <v>0</v>
      </c>
      <c r="AR621" s="2">
        <v>0</v>
      </c>
      <c r="AS621" s="2">
        <v>0</v>
      </c>
      <c r="AT621" s="2">
        <v>0</v>
      </c>
      <c r="AU621" s="2">
        <v>0</v>
      </c>
      <c r="AV621" s="2">
        <v>0</v>
      </c>
      <c r="AW621" s="2">
        <v>0</v>
      </c>
      <c r="AX621" s="2">
        <v>0</v>
      </c>
      <c r="AY621" s="2">
        <v>0</v>
      </c>
      <c r="AZ621" s="2">
        <v>0</v>
      </c>
      <c r="BA621" s="2">
        <v>0</v>
      </c>
      <c r="BB621" s="2">
        <v>0</v>
      </c>
      <c r="BC621" s="2">
        <v>0</v>
      </c>
      <c r="BD621" s="2">
        <v>1.284278E-5</v>
      </c>
      <c r="BE621" s="2">
        <v>0</v>
      </c>
      <c r="BF621" s="2">
        <v>0</v>
      </c>
      <c r="BG621" s="2">
        <v>0</v>
      </c>
      <c r="BH621" s="2">
        <v>0</v>
      </c>
      <c r="BI621" s="2">
        <v>0</v>
      </c>
      <c r="BJ621" s="2">
        <v>0</v>
      </c>
      <c r="BK621" s="2">
        <v>0</v>
      </c>
      <c r="BL621" s="2">
        <v>9.8177140000000005E-9</v>
      </c>
      <c r="BM621" s="2">
        <v>0</v>
      </c>
      <c r="BN621" s="2">
        <v>3.9161179999999999E-5</v>
      </c>
    </row>
    <row r="622" spans="1:66">
      <c r="A622" s="2">
        <v>3650</v>
      </c>
      <c r="B622" t="s">
        <v>30</v>
      </c>
      <c r="C622" s="2">
        <v>91563.11</v>
      </c>
      <c r="D622" s="2">
        <v>2.5630830000000002E-7</v>
      </c>
      <c r="E622" s="2">
        <v>0.14430789999999999</v>
      </c>
      <c r="F622" s="2">
        <v>0</v>
      </c>
      <c r="G622" s="2">
        <v>0</v>
      </c>
      <c r="H622" s="2">
        <v>0</v>
      </c>
      <c r="I622" s="2">
        <v>0</v>
      </c>
      <c r="J622" s="2">
        <v>0</v>
      </c>
      <c r="K622" s="2">
        <v>0</v>
      </c>
      <c r="L622" s="2">
        <v>0</v>
      </c>
      <c r="M622" s="2">
        <v>0</v>
      </c>
      <c r="N622" s="2">
        <v>0</v>
      </c>
      <c r="O622" s="2">
        <v>0</v>
      </c>
      <c r="P622" s="2">
        <v>0</v>
      </c>
      <c r="Q622" s="2">
        <v>0</v>
      </c>
      <c r="R622" s="2">
        <v>0</v>
      </c>
      <c r="S622" s="2">
        <v>0</v>
      </c>
      <c r="T622" s="2">
        <v>0</v>
      </c>
      <c r="U622" s="2">
        <v>0</v>
      </c>
      <c r="V622" s="2">
        <v>0</v>
      </c>
      <c r="W622" s="2">
        <v>0</v>
      </c>
      <c r="X622" s="2">
        <v>0</v>
      </c>
      <c r="Y622" s="2">
        <v>0</v>
      </c>
      <c r="Z622" s="2">
        <v>0</v>
      </c>
      <c r="AA622" s="2">
        <v>0</v>
      </c>
      <c r="AB622" s="2">
        <v>0</v>
      </c>
      <c r="AC622" s="2">
        <v>0</v>
      </c>
      <c r="AD622" s="2">
        <v>0</v>
      </c>
      <c r="AE622" s="2">
        <v>6.6645619999999997E-3</v>
      </c>
      <c r="AF622" s="2">
        <v>0</v>
      </c>
      <c r="AG622" s="2">
        <v>0</v>
      </c>
      <c r="AH622" s="2">
        <v>0</v>
      </c>
      <c r="AI622" s="2">
        <v>0</v>
      </c>
      <c r="AJ622" s="2">
        <v>0</v>
      </c>
      <c r="AK622" s="2">
        <v>0</v>
      </c>
      <c r="AL622" s="2">
        <v>0</v>
      </c>
      <c r="AM622" s="2">
        <v>0</v>
      </c>
      <c r="AN622" s="2">
        <v>6.956299E-4</v>
      </c>
      <c r="AO622" s="2">
        <v>0</v>
      </c>
      <c r="AP622" s="2">
        <v>0</v>
      </c>
      <c r="AQ622" s="2">
        <v>0</v>
      </c>
      <c r="AR622" s="2">
        <v>0</v>
      </c>
      <c r="AS622" s="2">
        <v>0</v>
      </c>
      <c r="AT622" s="2">
        <v>0</v>
      </c>
      <c r="AU622" s="2">
        <v>0</v>
      </c>
      <c r="AV622" s="2">
        <v>0</v>
      </c>
      <c r="AW622" s="2">
        <v>0</v>
      </c>
      <c r="AX622" s="2">
        <v>0</v>
      </c>
      <c r="AY622" s="2">
        <v>0</v>
      </c>
      <c r="AZ622" s="2">
        <v>0</v>
      </c>
      <c r="BA622" s="2">
        <v>0</v>
      </c>
      <c r="BB622" s="2">
        <v>0</v>
      </c>
      <c r="BC622" s="2">
        <v>0</v>
      </c>
      <c r="BD622" s="2">
        <v>0</v>
      </c>
      <c r="BE622" s="2">
        <v>0</v>
      </c>
      <c r="BF622" s="2">
        <v>0</v>
      </c>
      <c r="BG622" s="2">
        <v>0</v>
      </c>
      <c r="BH622" s="2">
        <v>0</v>
      </c>
      <c r="BI622" s="2">
        <v>0</v>
      </c>
      <c r="BJ622" s="2">
        <v>0</v>
      </c>
      <c r="BK622" s="2">
        <v>0</v>
      </c>
      <c r="BL622" s="2">
        <v>0</v>
      </c>
      <c r="BM622" s="2">
        <v>0</v>
      </c>
      <c r="BN622" s="2">
        <v>7.3601919999999998E-3</v>
      </c>
    </row>
    <row r="623" spans="1:66">
      <c r="A623" s="2">
        <v>3650</v>
      </c>
      <c r="B623" t="s">
        <v>31</v>
      </c>
      <c r="C623" s="2">
        <v>46252.59</v>
      </c>
      <c r="D623" s="2">
        <v>0</v>
      </c>
      <c r="E623" s="2">
        <v>0.2357409</v>
      </c>
      <c r="F623" s="2">
        <v>0</v>
      </c>
      <c r="G623" s="2">
        <v>0</v>
      </c>
      <c r="H623" s="2">
        <v>0</v>
      </c>
      <c r="I623" s="2">
        <v>0</v>
      </c>
      <c r="J623" s="2">
        <v>0</v>
      </c>
      <c r="K623" s="2">
        <v>0</v>
      </c>
      <c r="L623" s="2">
        <v>0</v>
      </c>
      <c r="M623" s="2">
        <v>0</v>
      </c>
      <c r="N623" s="2">
        <v>0</v>
      </c>
      <c r="O623" s="2">
        <v>0</v>
      </c>
      <c r="P623" s="2">
        <v>0</v>
      </c>
      <c r="Q623" s="2">
        <v>0</v>
      </c>
      <c r="R623" s="2">
        <v>0</v>
      </c>
      <c r="S623" s="2">
        <v>0</v>
      </c>
      <c r="T623" s="2">
        <v>0</v>
      </c>
      <c r="U623" s="2">
        <v>0</v>
      </c>
      <c r="V623" s="2">
        <v>0</v>
      </c>
      <c r="W623" s="2">
        <v>0</v>
      </c>
      <c r="X623" s="2">
        <v>0</v>
      </c>
      <c r="Y623" s="2">
        <v>0</v>
      </c>
      <c r="Z623" s="2">
        <v>0</v>
      </c>
      <c r="AA623" s="2">
        <v>0</v>
      </c>
      <c r="AB623" s="2">
        <v>0</v>
      </c>
      <c r="AC623" s="2">
        <v>0</v>
      </c>
      <c r="AD623" s="2">
        <v>0</v>
      </c>
      <c r="AE623" s="2">
        <v>3.719261E-4</v>
      </c>
      <c r="AF623" s="2">
        <v>0</v>
      </c>
      <c r="AG623" s="2">
        <v>0</v>
      </c>
      <c r="AH623" s="2">
        <v>0</v>
      </c>
      <c r="AI623" s="2">
        <v>0</v>
      </c>
      <c r="AJ623" s="2">
        <v>0</v>
      </c>
      <c r="AK623" s="2">
        <v>0</v>
      </c>
      <c r="AL623" s="2">
        <v>0</v>
      </c>
      <c r="AM623" s="2">
        <v>0</v>
      </c>
      <c r="AN623" s="2">
        <v>0</v>
      </c>
      <c r="AO623" s="2">
        <v>0</v>
      </c>
      <c r="AP623" s="2">
        <v>0</v>
      </c>
      <c r="AQ623" s="2">
        <v>0</v>
      </c>
      <c r="AR623" s="2">
        <v>0</v>
      </c>
      <c r="AS623" s="2">
        <v>0</v>
      </c>
      <c r="AT623" s="2">
        <v>0</v>
      </c>
      <c r="AU623" s="2">
        <v>0</v>
      </c>
      <c r="AV623" s="2">
        <v>0</v>
      </c>
      <c r="AW623" s="2">
        <v>0</v>
      </c>
      <c r="AX623" s="2">
        <v>0</v>
      </c>
      <c r="AY623" s="2">
        <v>0</v>
      </c>
      <c r="AZ623" s="2">
        <v>0</v>
      </c>
      <c r="BA623" s="2">
        <v>0</v>
      </c>
      <c r="BB623" s="2">
        <v>0</v>
      </c>
      <c r="BC623" s="2">
        <v>0</v>
      </c>
      <c r="BD623" s="2">
        <v>0</v>
      </c>
      <c r="BE623" s="2">
        <v>0</v>
      </c>
      <c r="BF623" s="2">
        <v>0</v>
      </c>
      <c r="BG623" s="2">
        <v>0</v>
      </c>
      <c r="BH623" s="2">
        <v>0</v>
      </c>
      <c r="BI623" s="2">
        <v>0</v>
      </c>
      <c r="BJ623" s="2">
        <v>0</v>
      </c>
      <c r="BK623" s="2">
        <v>0</v>
      </c>
      <c r="BL623" s="2">
        <v>0</v>
      </c>
      <c r="BM623" s="2">
        <v>0</v>
      </c>
      <c r="BN623" s="2">
        <v>3.719261E-4</v>
      </c>
    </row>
    <row r="624" spans="1:66">
      <c r="A624" s="2">
        <v>3650</v>
      </c>
      <c r="B624" t="s">
        <v>32</v>
      </c>
      <c r="C624" s="2">
        <v>967.68409999999994</v>
      </c>
      <c r="D624" s="2">
        <v>0</v>
      </c>
      <c r="E624" s="2">
        <v>1.6943020000000002E-5</v>
      </c>
      <c r="F624" s="2">
        <v>0</v>
      </c>
      <c r="G624" s="2">
        <v>0</v>
      </c>
      <c r="H624" s="2">
        <v>0</v>
      </c>
      <c r="I624" s="2">
        <v>0</v>
      </c>
      <c r="J624" s="2">
        <v>0</v>
      </c>
      <c r="K624" s="2">
        <v>0</v>
      </c>
      <c r="L624" s="2">
        <v>0</v>
      </c>
      <c r="M624" s="2">
        <v>0</v>
      </c>
      <c r="N624" s="2">
        <v>0</v>
      </c>
      <c r="O624" s="2">
        <v>0</v>
      </c>
      <c r="P624" s="2">
        <v>0</v>
      </c>
      <c r="Q624" s="2">
        <v>0</v>
      </c>
      <c r="R624" s="2">
        <v>0</v>
      </c>
      <c r="S624" s="2">
        <v>0</v>
      </c>
      <c r="T624" s="2">
        <v>0</v>
      </c>
      <c r="U624" s="2">
        <v>0</v>
      </c>
      <c r="V624" s="2">
        <v>0</v>
      </c>
      <c r="W624" s="2">
        <v>0</v>
      </c>
      <c r="X624" s="2">
        <v>0</v>
      </c>
      <c r="Y624" s="2">
        <v>0</v>
      </c>
      <c r="Z624" s="2">
        <v>0</v>
      </c>
      <c r="AA624" s="2">
        <v>0</v>
      </c>
      <c r="AB624" s="2">
        <v>0</v>
      </c>
      <c r="AC624" s="2">
        <v>0</v>
      </c>
      <c r="AD624" s="2">
        <v>0</v>
      </c>
      <c r="AE624" s="2">
        <v>0</v>
      </c>
      <c r="AF624" s="2">
        <v>0</v>
      </c>
      <c r="AG624" s="2">
        <v>0</v>
      </c>
      <c r="AH624" s="2">
        <v>0</v>
      </c>
      <c r="AI624" s="2">
        <v>0</v>
      </c>
      <c r="AJ624" s="2">
        <v>0</v>
      </c>
      <c r="AK624" s="2">
        <v>0</v>
      </c>
      <c r="AL624" s="2">
        <v>0</v>
      </c>
      <c r="AM624" s="2">
        <v>0</v>
      </c>
      <c r="AN624" s="2">
        <v>4.1647080000000001E-7</v>
      </c>
      <c r="AO624" s="2">
        <v>0</v>
      </c>
      <c r="AP624" s="2">
        <v>0</v>
      </c>
      <c r="AQ624" s="2">
        <v>0</v>
      </c>
      <c r="AR624" s="2">
        <v>0</v>
      </c>
      <c r="AS624" s="2">
        <v>0</v>
      </c>
      <c r="AT624" s="2">
        <v>0</v>
      </c>
      <c r="AU624" s="2">
        <v>0</v>
      </c>
      <c r="AV624" s="2">
        <v>0</v>
      </c>
      <c r="AW624" s="2">
        <v>0</v>
      </c>
      <c r="AX624" s="2">
        <v>0</v>
      </c>
      <c r="AY624" s="2">
        <v>0</v>
      </c>
      <c r="AZ624" s="2">
        <v>0</v>
      </c>
      <c r="BA624" s="2">
        <v>0</v>
      </c>
      <c r="BB624" s="2">
        <v>0</v>
      </c>
      <c r="BC624" s="2">
        <v>0</v>
      </c>
      <c r="BD624" s="2">
        <v>0</v>
      </c>
      <c r="BE624" s="2">
        <v>0</v>
      </c>
      <c r="BF624" s="2">
        <v>0</v>
      </c>
      <c r="BG624" s="2">
        <v>0</v>
      </c>
      <c r="BH624" s="2">
        <v>0</v>
      </c>
      <c r="BI624" s="2">
        <v>0</v>
      </c>
      <c r="BJ624" s="2">
        <v>0</v>
      </c>
      <c r="BK624" s="2">
        <v>0</v>
      </c>
      <c r="BL624" s="2">
        <v>0</v>
      </c>
      <c r="BM624" s="2">
        <v>0</v>
      </c>
      <c r="BN624" s="2">
        <v>4.1647080000000001E-7</v>
      </c>
    </row>
    <row r="625" spans="1:66">
      <c r="A625" s="2">
        <v>3650</v>
      </c>
      <c r="B625" t="s">
        <v>33</v>
      </c>
      <c r="C625" s="2">
        <v>32397.8</v>
      </c>
      <c r="D625" s="2">
        <v>0</v>
      </c>
      <c r="E625" s="2">
        <v>0.11192879999999999</v>
      </c>
      <c r="F625" s="2">
        <v>0</v>
      </c>
      <c r="G625" s="2">
        <v>0</v>
      </c>
      <c r="H625" s="2">
        <v>0</v>
      </c>
      <c r="I625" s="2">
        <v>0</v>
      </c>
      <c r="J625" s="2">
        <v>0</v>
      </c>
      <c r="K625" s="2">
        <v>0</v>
      </c>
      <c r="L625" s="2">
        <v>0</v>
      </c>
      <c r="M625" s="2">
        <v>0</v>
      </c>
      <c r="N625" s="2">
        <v>0</v>
      </c>
      <c r="O625" s="2">
        <v>0</v>
      </c>
      <c r="P625" s="2">
        <v>0</v>
      </c>
      <c r="Q625" s="2">
        <v>0</v>
      </c>
      <c r="R625" s="2">
        <v>0</v>
      </c>
      <c r="S625" s="2">
        <v>0</v>
      </c>
      <c r="T625" s="2">
        <v>0</v>
      </c>
      <c r="U625" s="2">
        <v>0</v>
      </c>
      <c r="V625" s="2">
        <v>0</v>
      </c>
      <c r="W625" s="2">
        <v>0</v>
      </c>
      <c r="X625" s="2">
        <v>0</v>
      </c>
      <c r="Y625" s="2">
        <v>0</v>
      </c>
      <c r="Z625" s="2">
        <v>0</v>
      </c>
      <c r="AA625" s="2">
        <v>0</v>
      </c>
      <c r="AB625" s="2">
        <v>0</v>
      </c>
      <c r="AC625" s="2">
        <v>0</v>
      </c>
      <c r="AD625" s="2">
        <v>0</v>
      </c>
      <c r="AE625" s="2">
        <v>4.5306290000000004E-3</v>
      </c>
      <c r="AF625" s="2">
        <v>0</v>
      </c>
      <c r="AG625" s="2">
        <v>0</v>
      </c>
      <c r="AH625" s="2">
        <v>0</v>
      </c>
      <c r="AI625" s="2">
        <v>0</v>
      </c>
      <c r="AJ625" s="2">
        <v>0</v>
      </c>
      <c r="AK625" s="2">
        <v>0</v>
      </c>
      <c r="AL625" s="2">
        <v>0</v>
      </c>
      <c r="AM625" s="2">
        <v>0</v>
      </c>
      <c r="AN625" s="2">
        <v>2.0081250000000001E-4</v>
      </c>
      <c r="AO625" s="2">
        <v>0</v>
      </c>
      <c r="AP625" s="2">
        <v>0</v>
      </c>
      <c r="AQ625" s="2">
        <v>0</v>
      </c>
      <c r="AR625" s="2">
        <v>0</v>
      </c>
      <c r="AS625" s="2">
        <v>0</v>
      </c>
      <c r="AT625" s="2">
        <v>0</v>
      </c>
      <c r="AU625" s="2">
        <v>0</v>
      </c>
      <c r="AV625" s="2">
        <v>0</v>
      </c>
      <c r="AW625" s="2">
        <v>0</v>
      </c>
      <c r="AX625" s="2">
        <v>0</v>
      </c>
      <c r="AY625" s="2">
        <v>0</v>
      </c>
      <c r="AZ625" s="2">
        <v>0</v>
      </c>
      <c r="BA625" s="2">
        <v>0</v>
      </c>
      <c r="BB625" s="2">
        <v>0</v>
      </c>
      <c r="BC625" s="2">
        <v>0</v>
      </c>
      <c r="BD625" s="2">
        <v>0</v>
      </c>
      <c r="BE625" s="2">
        <v>0</v>
      </c>
      <c r="BF625" s="2">
        <v>0</v>
      </c>
      <c r="BG625" s="2">
        <v>0</v>
      </c>
      <c r="BH625" s="2">
        <v>0</v>
      </c>
      <c r="BI625" s="2">
        <v>0</v>
      </c>
      <c r="BJ625" s="2">
        <v>0</v>
      </c>
      <c r="BK625" s="2">
        <v>0</v>
      </c>
      <c r="BL625" s="2">
        <v>0</v>
      </c>
      <c r="BM625" s="2">
        <v>0</v>
      </c>
      <c r="BN625" s="2">
        <v>4.7314419999999998E-3</v>
      </c>
    </row>
    <row r="626" spans="1:66">
      <c r="A626" s="2">
        <v>3650</v>
      </c>
      <c r="B626" t="s">
        <v>34</v>
      </c>
      <c r="C626" s="2">
        <v>1588.18</v>
      </c>
      <c r="D626" s="2">
        <v>0</v>
      </c>
      <c r="E626" s="2">
        <v>4.5163759999999997E-2</v>
      </c>
      <c r="F626" s="2">
        <v>0</v>
      </c>
      <c r="G626" s="2">
        <v>0</v>
      </c>
      <c r="H626" s="2">
        <v>0</v>
      </c>
      <c r="I626" s="2">
        <v>0</v>
      </c>
      <c r="J626" s="2">
        <v>0</v>
      </c>
      <c r="K626" s="2">
        <v>0</v>
      </c>
      <c r="L626" s="2">
        <v>0</v>
      </c>
      <c r="M626" s="2">
        <v>0</v>
      </c>
      <c r="N626" s="2">
        <v>0</v>
      </c>
      <c r="O626" s="2">
        <v>0</v>
      </c>
      <c r="P626" s="2">
        <v>0</v>
      </c>
      <c r="Q626" s="2">
        <v>0</v>
      </c>
      <c r="R626" s="2">
        <v>0</v>
      </c>
      <c r="S626" s="2">
        <v>0</v>
      </c>
      <c r="T626" s="2">
        <v>0</v>
      </c>
      <c r="U626" s="2">
        <v>0</v>
      </c>
      <c r="V626" s="2">
        <v>0</v>
      </c>
      <c r="W626" s="2">
        <v>0</v>
      </c>
      <c r="X626" s="2">
        <v>0</v>
      </c>
      <c r="Y626" s="2">
        <v>0</v>
      </c>
      <c r="Z626" s="2">
        <v>0</v>
      </c>
      <c r="AA626" s="2">
        <v>0</v>
      </c>
      <c r="AB626" s="2">
        <v>0</v>
      </c>
      <c r="AC626" s="2">
        <v>0</v>
      </c>
      <c r="AD626" s="2">
        <v>0</v>
      </c>
      <c r="AE626" s="2">
        <v>0</v>
      </c>
      <c r="AF626" s="2">
        <v>0</v>
      </c>
      <c r="AG626" s="2">
        <v>0</v>
      </c>
      <c r="AH626" s="2">
        <v>0</v>
      </c>
      <c r="AI626" s="2">
        <v>0</v>
      </c>
      <c r="AJ626" s="2">
        <v>0</v>
      </c>
      <c r="AK626" s="2">
        <v>0</v>
      </c>
      <c r="AL626" s="2">
        <v>0</v>
      </c>
      <c r="AM626" s="2">
        <v>8.4196970000000005E-5</v>
      </c>
      <c r="AN626" s="2">
        <v>9.6674460000000004E-2</v>
      </c>
      <c r="AO626" s="2">
        <v>0</v>
      </c>
      <c r="AP626" s="2">
        <v>0</v>
      </c>
      <c r="AQ626" s="2">
        <v>0</v>
      </c>
      <c r="AR626" s="2">
        <v>0</v>
      </c>
      <c r="AS626" s="2">
        <v>0</v>
      </c>
      <c r="AT626" s="2">
        <v>0</v>
      </c>
      <c r="AU626" s="2">
        <v>0</v>
      </c>
      <c r="AV626" s="2">
        <v>0</v>
      </c>
      <c r="AW626" s="2">
        <v>0</v>
      </c>
      <c r="AX626" s="2">
        <v>0</v>
      </c>
      <c r="AY626" s="2">
        <v>0</v>
      </c>
      <c r="AZ626" s="2">
        <v>0</v>
      </c>
      <c r="BA626" s="2">
        <v>0</v>
      </c>
      <c r="BB626" s="2">
        <v>0</v>
      </c>
      <c r="BC626" s="2">
        <v>0</v>
      </c>
      <c r="BD626" s="2">
        <v>0</v>
      </c>
      <c r="BE626" s="2">
        <v>0</v>
      </c>
      <c r="BF626" s="2">
        <v>0</v>
      </c>
      <c r="BG626" s="2">
        <v>0</v>
      </c>
      <c r="BH626" s="2">
        <v>0</v>
      </c>
      <c r="BI626" s="2">
        <v>0</v>
      </c>
      <c r="BJ626" s="2">
        <v>0</v>
      </c>
      <c r="BK626" s="2">
        <v>0</v>
      </c>
      <c r="BL626" s="2">
        <v>0</v>
      </c>
      <c r="BM626" s="2">
        <v>0</v>
      </c>
      <c r="BN626" s="2">
        <v>9.6758659999999996E-2</v>
      </c>
    </row>
    <row r="627" spans="1:66">
      <c r="A627" s="2">
        <v>3650</v>
      </c>
      <c r="B627" t="s">
        <v>35</v>
      </c>
      <c r="C627" s="2">
        <v>12506.33</v>
      </c>
      <c r="D627" s="2">
        <v>3.0234219999999998E-7</v>
      </c>
      <c r="E627" s="2">
        <v>0.1987746</v>
      </c>
      <c r="F627" s="2">
        <v>0</v>
      </c>
      <c r="G627" s="2">
        <v>0</v>
      </c>
      <c r="H627" s="2">
        <v>0</v>
      </c>
      <c r="I627" s="2">
        <v>0</v>
      </c>
      <c r="J627" s="2">
        <v>0</v>
      </c>
      <c r="K627" s="2">
        <v>0</v>
      </c>
      <c r="L627" s="2">
        <v>0</v>
      </c>
      <c r="M627" s="2">
        <v>0</v>
      </c>
      <c r="N627" s="2">
        <v>0</v>
      </c>
      <c r="O627" s="2">
        <v>0</v>
      </c>
      <c r="P627" s="2">
        <v>0</v>
      </c>
      <c r="Q627" s="2">
        <v>0</v>
      </c>
      <c r="R627" s="2">
        <v>0</v>
      </c>
      <c r="S627" s="2">
        <v>0</v>
      </c>
      <c r="T627" s="2">
        <v>0</v>
      </c>
      <c r="U627" s="2">
        <v>0</v>
      </c>
      <c r="V627" s="2">
        <v>0</v>
      </c>
      <c r="W627" s="2">
        <v>0</v>
      </c>
      <c r="X627" s="2">
        <v>0</v>
      </c>
      <c r="Y627" s="2">
        <v>0</v>
      </c>
      <c r="Z627" s="2">
        <v>0</v>
      </c>
      <c r="AA627" s="2">
        <v>0</v>
      </c>
      <c r="AB627" s="2">
        <v>0</v>
      </c>
      <c r="AC627" s="2">
        <v>0</v>
      </c>
      <c r="AD627" s="2">
        <v>0</v>
      </c>
      <c r="AE627" s="2">
        <v>1.793783E-4</v>
      </c>
      <c r="AF627" s="2">
        <v>0</v>
      </c>
      <c r="AG627" s="2">
        <v>0</v>
      </c>
      <c r="AH627" s="2">
        <v>0</v>
      </c>
      <c r="AI627" s="2">
        <v>0</v>
      </c>
      <c r="AJ627" s="2">
        <v>0</v>
      </c>
      <c r="AK627" s="2">
        <v>0</v>
      </c>
      <c r="AL627" s="2">
        <v>0</v>
      </c>
      <c r="AM627" s="2">
        <v>2.672718E-7</v>
      </c>
      <c r="AN627" s="2">
        <v>1.6016E-5</v>
      </c>
      <c r="AO627" s="2">
        <v>0</v>
      </c>
      <c r="AP627" s="2">
        <v>0</v>
      </c>
      <c r="AQ627" s="2">
        <v>0</v>
      </c>
      <c r="AR627" s="2">
        <v>0</v>
      </c>
      <c r="AS627" s="2">
        <v>0</v>
      </c>
      <c r="AT627" s="2">
        <v>0</v>
      </c>
      <c r="AU627" s="2">
        <v>0</v>
      </c>
      <c r="AV627" s="2">
        <v>0</v>
      </c>
      <c r="AW627" s="2">
        <v>0</v>
      </c>
      <c r="AX627" s="2">
        <v>0</v>
      </c>
      <c r="AY627" s="2">
        <v>0</v>
      </c>
      <c r="AZ627" s="2">
        <v>0</v>
      </c>
      <c r="BA627" s="2">
        <v>0</v>
      </c>
      <c r="BB627" s="2">
        <v>0</v>
      </c>
      <c r="BC627" s="2">
        <v>0</v>
      </c>
      <c r="BD627" s="2">
        <v>0</v>
      </c>
      <c r="BE627" s="2">
        <v>0</v>
      </c>
      <c r="BF627" s="2">
        <v>0</v>
      </c>
      <c r="BG627" s="2">
        <v>0</v>
      </c>
      <c r="BH627" s="2">
        <v>0</v>
      </c>
      <c r="BI627" s="2">
        <v>0</v>
      </c>
      <c r="BJ627" s="2">
        <v>0</v>
      </c>
      <c r="BK627" s="2">
        <v>0</v>
      </c>
      <c r="BL627" s="2">
        <v>0</v>
      </c>
      <c r="BM627" s="2">
        <v>0</v>
      </c>
      <c r="BN627" s="2">
        <v>1.9566160000000001E-4</v>
      </c>
    </row>
    <row r="628" spans="1:66">
      <c r="A628" s="2">
        <v>3650</v>
      </c>
      <c r="B628" t="s">
        <v>36</v>
      </c>
      <c r="C628" s="2">
        <v>33951420000000</v>
      </c>
      <c r="D628" s="2">
        <v>0</v>
      </c>
      <c r="E628" s="2">
        <v>0</v>
      </c>
      <c r="F628" s="2">
        <v>0</v>
      </c>
      <c r="G628" s="2">
        <v>0</v>
      </c>
      <c r="H628" s="2">
        <v>0</v>
      </c>
      <c r="I628" s="2">
        <v>5.8114019999999996E-6</v>
      </c>
      <c r="J628" s="2">
        <v>1.056096E-6</v>
      </c>
      <c r="K628" s="2">
        <v>2.377428E-7</v>
      </c>
      <c r="L628" s="2">
        <v>1.542787E-5</v>
      </c>
      <c r="M628" s="2">
        <v>2.3259940000000001E-6</v>
      </c>
      <c r="N628" s="2">
        <v>8.4552319999999998E-7</v>
      </c>
      <c r="O628" s="2">
        <v>3.228456E-8</v>
      </c>
      <c r="P628" s="2">
        <v>0</v>
      </c>
      <c r="Q628" s="2">
        <v>1.107386E-5</v>
      </c>
      <c r="R628" s="2">
        <v>0</v>
      </c>
      <c r="S628" s="2">
        <v>0</v>
      </c>
      <c r="T628" s="2">
        <v>0</v>
      </c>
      <c r="U628" s="2">
        <v>0</v>
      </c>
      <c r="V628" s="2">
        <v>0</v>
      </c>
      <c r="W628" s="2">
        <v>0</v>
      </c>
      <c r="X628" s="2">
        <v>0</v>
      </c>
      <c r="Y628" s="2">
        <v>0</v>
      </c>
      <c r="Z628" s="2">
        <v>1.07937E-7</v>
      </c>
      <c r="AA628" s="2">
        <v>0</v>
      </c>
      <c r="AB628" s="2">
        <v>0</v>
      </c>
      <c r="AC628" s="2">
        <v>0</v>
      </c>
      <c r="AD628" s="2">
        <v>0</v>
      </c>
      <c r="AE628" s="2">
        <v>6.9061599999999998E-6</v>
      </c>
      <c r="AF628" s="2">
        <v>0</v>
      </c>
      <c r="AG628" s="2">
        <v>0</v>
      </c>
      <c r="AH628" s="2">
        <v>6.8477049999999994E-8</v>
      </c>
      <c r="AI628" s="2">
        <v>6.7587229999999996E-8</v>
      </c>
      <c r="AJ628" s="2">
        <v>2.6551820000000001E-8</v>
      </c>
      <c r="AK628" s="2">
        <v>0</v>
      </c>
      <c r="AL628" s="2">
        <v>0</v>
      </c>
      <c r="AM628" s="2">
        <v>1.636674E-8</v>
      </c>
      <c r="AN628" s="2">
        <v>4.8845200000000001E-7</v>
      </c>
      <c r="AO628" s="2">
        <v>4.5017480000000003E-9</v>
      </c>
      <c r="AP628" s="2">
        <v>0</v>
      </c>
      <c r="AQ628" s="2">
        <v>0</v>
      </c>
      <c r="AR628" s="2">
        <v>0</v>
      </c>
      <c r="AS628" s="2">
        <v>0</v>
      </c>
      <c r="AT628" s="2">
        <v>0</v>
      </c>
      <c r="AU628" s="2">
        <v>0</v>
      </c>
      <c r="AV628" s="2">
        <v>0</v>
      </c>
      <c r="AW628" s="2">
        <v>0</v>
      </c>
      <c r="AX628" s="2">
        <v>0</v>
      </c>
      <c r="AY628" s="2">
        <v>0</v>
      </c>
      <c r="AZ628" s="2">
        <v>0</v>
      </c>
      <c r="BA628" s="2">
        <v>0</v>
      </c>
      <c r="BB628" s="2">
        <v>0</v>
      </c>
      <c r="BC628" s="2">
        <v>0</v>
      </c>
      <c r="BD628" s="2">
        <v>0</v>
      </c>
      <c r="BE628" s="2">
        <v>0</v>
      </c>
      <c r="BF628" s="2">
        <v>0</v>
      </c>
      <c r="BG628" s="2">
        <v>0</v>
      </c>
      <c r="BH628" s="2">
        <v>0</v>
      </c>
      <c r="BI628" s="2">
        <v>0</v>
      </c>
      <c r="BJ628" s="2">
        <v>0</v>
      </c>
      <c r="BK628" s="2">
        <v>0</v>
      </c>
      <c r="BL628" s="2">
        <v>0</v>
      </c>
      <c r="BM628" s="2">
        <v>0</v>
      </c>
      <c r="BN628" s="2">
        <v>4.4496799999999997E-5</v>
      </c>
    </row>
    <row r="629" spans="1:66">
      <c r="A629" s="2">
        <v>3650</v>
      </c>
      <c r="B629" t="s">
        <v>37</v>
      </c>
      <c r="C629" s="2">
        <v>15820070000000</v>
      </c>
      <c r="D629" s="2">
        <v>0</v>
      </c>
      <c r="E629" s="2">
        <v>0</v>
      </c>
      <c r="F629" s="2">
        <v>0</v>
      </c>
      <c r="G629" s="2">
        <v>0</v>
      </c>
      <c r="H629" s="2">
        <v>3.9196680000000002E-5</v>
      </c>
      <c r="I629" s="2">
        <v>0</v>
      </c>
      <c r="J629" s="2">
        <v>1.864037E-7</v>
      </c>
      <c r="K629" s="2">
        <v>0</v>
      </c>
      <c r="L629" s="2">
        <v>4.7761589999999996E-7</v>
      </c>
      <c r="M629" s="2">
        <v>0</v>
      </c>
      <c r="N629" s="2">
        <v>0</v>
      </c>
      <c r="O629" s="2">
        <v>1.460851E-8</v>
      </c>
      <c r="P629" s="2">
        <v>3.4094220000000001E-6</v>
      </c>
      <c r="Q629" s="2">
        <v>0</v>
      </c>
      <c r="R629" s="2">
        <v>0</v>
      </c>
      <c r="S629" s="2">
        <v>0</v>
      </c>
      <c r="T629" s="2">
        <v>0</v>
      </c>
      <c r="U629" s="2">
        <v>2.155442E-6</v>
      </c>
      <c r="V629" s="2">
        <v>0</v>
      </c>
      <c r="W629" s="2">
        <v>0</v>
      </c>
      <c r="X629" s="2">
        <v>1.0511740000000001E-5</v>
      </c>
      <c r="Y629" s="2">
        <v>0</v>
      </c>
      <c r="Z629" s="2">
        <v>0</v>
      </c>
      <c r="AA629" s="2">
        <v>0</v>
      </c>
      <c r="AB629" s="2">
        <v>3.1898899999999999E-6</v>
      </c>
      <c r="AC629" s="2">
        <v>4.1954919999999997E-6</v>
      </c>
      <c r="AD629" s="2">
        <v>1.35635E-15</v>
      </c>
      <c r="AE629" s="2">
        <v>0</v>
      </c>
      <c r="AF629" s="2">
        <v>2.3905109999999998E-7</v>
      </c>
      <c r="AG629" s="2">
        <v>1.170311E-7</v>
      </c>
      <c r="AH629" s="2">
        <v>7.9130759999999999E-10</v>
      </c>
      <c r="AI629" s="2">
        <v>0</v>
      </c>
      <c r="AJ629" s="2">
        <v>2.759849E-7</v>
      </c>
      <c r="AK629" s="2">
        <v>0</v>
      </c>
      <c r="AL629" s="2">
        <v>0</v>
      </c>
      <c r="AM629" s="2">
        <v>1.7004870000000001E-9</v>
      </c>
      <c r="AN629" s="2">
        <v>0</v>
      </c>
      <c r="AO629" s="2">
        <v>4.2174669999999999E-8</v>
      </c>
      <c r="AP629" s="2">
        <v>0</v>
      </c>
      <c r="AQ629" s="2">
        <v>0</v>
      </c>
      <c r="AR629" s="2">
        <v>0</v>
      </c>
      <c r="AS629" s="2">
        <v>0</v>
      </c>
      <c r="AT629" s="2">
        <v>0</v>
      </c>
      <c r="AU629" s="2">
        <v>0</v>
      </c>
      <c r="AV629" s="2">
        <v>1.8662290000000001E-3</v>
      </c>
      <c r="AW629" s="2">
        <v>8.4175060000000004E-4</v>
      </c>
      <c r="AX629" s="2">
        <v>1.3624209999999999E-12</v>
      </c>
      <c r="AY629" s="2">
        <v>0</v>
      </c>
      <c r="AZ629" s="2">
        <v>0</v>
      </c>
      <c r="BA629" s="2">
        <v>0</v>
      </c>
      <c r="BB629" s="2">
        <v>0</v>
      </c>
      <c r="BC629" s="2">
        <v>0</v>
      </c>
      <c r="BD629" s="2">
        <v>0</v>
      </c>
      <c r="BE629" s="2">
        <v>0</v>
      </c>
      <c r="BF629" s="2">
        <v>0</v>
      </c>
      <c r="BG629" s="2">
        <v>0</v>
      </c>
      <c r="BH629" s="2">
        <v>0</v>
      </c>
      <c r="BI629" s="2">
        <v>0</v>
      </c>
      <c r="BJ629" s="2">
        <v>0</v>
      </c>
      <c r="BK629" s="2">
        <v>0</v>
      </c>
      <c r="BL629" s="2">
        <v>0</v>
      </c>
      <c r="BM629" s="2">
        <v>0</v>
      </c>
      <c r="BN629" s="2">
        <v>2.7719929999999999E-3</v>
      </c>
    </row>
    <row r="630" spans="1:66">
      <c r="A630" s="2">
        <v>3650</v>
      </c>
      <c r="B630" t="s">
        <v>38</v>
      </c>
      <c r="C630" s="2">
        <v>548569700000000</v>
      </c>
      <c r="D630" s="2">
        <v>0</v>
      </c>
      <c r="E630" s="2">
        <v>0</v>
      </c>
      <c r="F630" s="2">
        <v>0</v>
      </c>
      <c r="G630" s="2">
        <v>0</v>
      </c>
      <c r="H630" s="2">
        <v>0</v>
      </c>
      <c r="I630" s="2">
        <v>0</v>
      </c>
      <c r="J630" s="2">
        <v>0</v>
      </c>
      <c r="K630" s="2">
        <v>0</v>
      </c>
      <c r="L630" s="2">
        <v>1.5011070000000001E-7</v>
      </c>
      <c r="M630" s="2">
        <v>0</v>
      </c>
      <c r="N630" s="2">
        <v>0</v>
      </c>
      <c r="O630" s="2">
        <v>2.2998850000000001E-8</v>
      </c>
      <c r="P630" s="2">
        <v>3.0562550000000001E-5</v>
      </c>
      <c r="Q630" s="2">
        <v>0</v>
      </c>
      <c r="R630" s="2">
        <v>0</v>
      </c>
      <c r="S630" s="2">
        <v>5.1596349999999996E-7</v>
      </c>
      <c r="T630" s="2">
        <v>0</v>
      </c>
      <c r="U630" s="2">
        <v>4.9795469999999999E-5</v>
      </c>
      <c r="V630" s="2">
        <v>0</v>
      </c>
      <c r="W630" s="2">
        <v>0</v>
      </c>
      <c r="X630" s="2">
        <v>3.0312159999999999E-6</v>
      </c>
      <c r="Y630" s="2">
        <v>0</v>
      </c>
      <c r="Z630" s="2">
        <v>0</v>
      </c>
      <c r="AA630" s="2">
        <v>0</v>
      </c>
      <c r="AB630" s="2">
        <v>4.0072880000000002E-6</v>
      </c>
      <c r="AC630" s="2">
        <v>1.696397E-5</v>
      </c>
      <c r="AD630" s="2">
        <v>3.3594019999999998E-17</v>
      </c>
      <c r="AE630" s="2">
        <v>0</v>
      </c>
      <c r="AF630" s="2">
        <v>5.6091160000000004E-7</v>
      </c>
      <c r="AG630" s="2">
        <v>1.9866300000000001E-7</v>
      </c>
      <c r="AH630" s="2">
        <v>2.5307699999999999E-10</v>
      </c>
      <c r="AI630" s="2">
        <v>0</v>
      </c>
      <c r="AJ630" s="2">
        <v>0</v>
      </c>
      <c r="AK630" s="2">
        <v>0</v>
      </c>
      <c r="AL630" s="2">
        <v>0</v>
      </c>
      <c r="AM630" s="2">
        <v>5.6475770000000001E-10</v>
      </c>
      <c r="AN630" s="2">
        <v>0</v>
      </c>
      <c r="AO630" s="2">
        <v>0</v>
      </c>
      <c r="AP630" s="2">
        <v>0</v>
      </c>
      <c r="AQ630" s="2">
        <v>0</v>
      </c>
      <c r="AR630" s="2">
        <v>0</v>
      </c>
      <c r="AS630" s="2">
        <v>0</v>
      </c>
      <c r="AT630" s="2">
        <v>0</v>
      </c>
      <c r="AU630" s="2">
        <v>0</v>
      </c>
      <c r="AV630" s="2">
        <v>0</v>
      </c>
      <c r="AW630" s="2">
        <v>2.20876E-4</v>
      </c>
      <c r="AX630" s="2">
        <v>1.678908E-10</v>
      </c>
      <c r="AY630" s="2">
        <v>0</v>
      </c>
      <c r="AZ630" s="2">
        <v>0</v>
      </c>
      <c r="BA630" s="2">
        <v>0</v>
      </c>
      <c r="BB630" s="2">
        <v>0</v>
      </c>
      <c r="BC630" s="2">
        <v>0</v>
      </c>
      <c r="BD630" s="2">
        <v>0</v>
      </c>
      <c r="BE630" s="2">
        <v>0</v>
      </c>
      <c r="BF630" s="2">
        <v>0</v>
      </c>
      <c r="BG630" s="2">
        <v>0</v>
      </c>
      <c r="BH630" s="2">
        <v>0</v>
      </c>
      <c r="BI630" s="2">
        <v>0</v>
      </c>
      <c r="BJ630" s="2">
        <v>0</v>
      </c>
      <c r="BK630" s="2">
        <v>0</v>
      </c>
      <c r="BL630" s="2">
        <v>0</v>
      </c>
      <c r="BM630" s="2">
        <v>0</v>
      </c>
      <c r="BN630" s="2">
        <v>3.266861E-4</v>
      </c>
    </row>
    <row r="631" spans="1:66">
      <c r="A631" s="2">
        <v>3650</v>
      </c>
      <c r="B631" t="s">
        <v>39</v>
      </c>
      <c r="C631" s="2">
        <v>18923360000000</v>
      </c>
      <c r="D631" s="2">
        <v>0</v>
      </c>
      <c r="E631" s="2">
        <v>0</v>
      </c>
      <c r="F631" s="2">
        <v>0</v>
      </c>
      <c r="G631" s="2">
        <v>0</v>
      </c>
      <c r="H631" s="2">
        <v>8.968931E-7</v>
      </c>
      <c r="I631" s="2">
        <v>0</v>
      </c>
      <c r="J631" s="2">
        <v>0</v>
      </c>
      <c r="K631" s="2">
        <v>0</v>
      </c>
      <c r="L631" s="2">
        <v>0</v>
      </c>
      <c r="M631" s="2">
        <v>0</v>
      </c>
      <c r="N631" s="2">
        <v>0</v>
      </c>
      <c r="O631" s="2">
        <v>5.8225889999999999E-17</v>
      </c>
      <c r="P631" s="2">
        <v>7.6010359999999995E-14</v>
      </c>
      <c r="Q631" s="2">
        <v>0</v>
      </c>
      <c r="R631" s="2">
        <v>0</v>
      </c>
      <c r="S631" s="2">
        <v>5.263176E-6</v>
      </c>
      <c r="T631" s="2">
        <v>0</v>
      </c>
      <c r="U631" s="2">
        <v>2.2850140000000001E-6</v>
      </c>
      <c r="V631" s="2">
        <v>0</v>
      </c>
      <c r="W631" s="2">
        <v>3.1230600000000002E-8</v>
      </c>
      <c r="X631" s="2">
        <v>9.0398690000000001E-8</v>
      </c>
      <c r="Y631" s="2">
        <v>0</v>
      </c>
      <c r="Z631" s="2">
        <v>0</v>
      </c>
      <c r="AA631" s="2">
        <v>0</v>
      </c>
      <c r="AB631" s="2">
        <v>0</v>
      </c>
      <c r="AC631" s="2">
        <v>2.6377E-12</v>
      </c>
      <c r="AD631" s="2">
        <v>4.5500609999999998E-7</v>
      </c>
      <c r="AE631" s="2">
        <v>0</v>
      </c>
      <c r="AF631" s="2">
        <v>2.585707E-8</v>
      </c>
      <c r="AG631" s="2">
        <v>2.5202199999999998E-9</v>
      </c>
      <c r="AH631" s="2">
        <v>0</v>
      </c>
      <c r="AI631" s="2">
        <v>0</v>
      </c>
      <c r="AJ631" s="2">
        <v>0</v>
      </c>
      <c r="AK631" s="2">
        <v>1.8810649999999999E-7</v>
      </c>
      <c r="AL631" s="2">
        <v>0</v>
      </c>
      <c r="AM631" s="2">
        <v>0</v>
      </c>
      <c r="AN631" s="2">
        <v>0</v>
      </c>
      <c r="AO631" s="2">
        <v>0</v>
      </c>
      <c r="AP631" s="2">
        <v>0</v>
      </c>
      <c r="AQ631" s="2">
        <v>0</v>
      </c>
      <c r="AR631" s="2">
        <v>0</v>
      </c>
      <c r="AS631" s="2">
        <v>0</v>
      </c>
      <c r="AT631" s="2">
        <v>0</v>
      </c>
      <c r="AU631" s="2">
        <v>6.5231780000000001E-3</v>
      </c>
      <c r="AV631" s="2">
        <v>0</v>
      </c>
      <c r="AW631" s="2">
        <v>0</v>
      </c>
      <c r="AX631" s="2">
        <v>8.2078329999999995E-10</v>
      </c>
      <c r="AY631" s="2">
        <v>0</v>
      </c>
      <c r="AZ631" s="2">
        <v>0</v>
      </c>
      <c r="BA631" s="2">
        <v>0</v>
      </c>
      <c r="BB631" s="2">
        <v>0</v>
      </c>
      <c r="BC631" s="2">
        <v>0</v>
      </c>
      <c r="BD631" s="2">
        <v>0</v>
      </c>
      <c r="BE631" s="2">
        <v>0</v>
      </c>
      <c r="BF631" s="2">
        <v>0</v>
      </c>
      <c r="BG631" s="2">
        <v>0</v>
      </c>
      <c r="BH631" s="2">
        <v>0</v>
      </c>
      <c r="BI631" s="2">
        <v>0</v>
      </c>
      <c r="BJ631" s="2">
        <v>0</v>
      </c>
      <c r="BK631" s="2">
        <v>0</v>
      </c>
      <c r="BL631" s="2">
        <v>0</v>
      </c>
      <c r="BM631" s="2">
        <v>0</v>
      </c>
      <c r="BN631" s="2">
        <v>6.5324170000000004E-3</v>
      </c>
    </row>
    <row r="632" spans="1:66">
      <c r="A632" s="2">
        <v>3650</v>
      </c>
      <c r="B632" t="s">
        <v>40</v>
      </c>
      <c r="C632" s="2">
        <v>53822740000000</v>
      </c>
      <c r="D632" s="2">
        <v>0</v>
      </c>
      <c r="E632" s="2">
        <v>0</v>
      </c>
      <c r="F632" s="2">
        <v>0</v>
      </c>
      <c r="G632" s="2">
        <v>0</v>
      </c>
      <c r="H632" s="2">
        <v>1.572314E-4</v>
      </c>
      <c r="I632" s="2">
        <v>0</v>
      </c>
      <c r="J632" s="2">
        <v>6.9100470000000004E-7</v>
      </c>
      <c r="K632" s="2">
        <v>0</v>
      </c>
      <c r="L632" s="2">
        <v>1.213197E-5</v>
      </c>
      <c r="M632" s="2">
        <v>0</v>
      </c>
      <c r="N632" s="2">
        <v>0</v>
      </c>
      <c r="O632" s="2">
        <v>3.6306049999999997E-8</v>
      </c>
      <c r="P632" s="2">
        <v>0</v>
      </c>
      <c r="Q632" s="2">
        <v>0</v>
      </c>
      <c r="R632" s="2">
        <v>0</v>
      </c>
      <c r="S632" s="2">
        <v>0</v>
      </c>
      <c r="T632" s="2">
        <v>0</v>
      </c>
      <c r="U632" s="2">
        <v>3.585818E-5</v>
      </c>
      <c r="V632" s="2">
        <v>0</v>
      </c>
      <c r="W632" s="2">
        <v>0</v>
      </c>
      <c r="X632" s="2">
        <v>5.1639060000000002E-5</v>
      </c>
      <c r="Y632" s="2">
        <v>0</v>
      </c>
      <c r="Z632" s="2">
        <v>0</v>
      </c>
      <c r="AA632" s="2">
        <v>0</v>
      </c>
      <c r="AB632" s="2">
        <v>1.395414E-5</v>
      </c>
      <c r="AC632" s="2">
        <v>9.3772209999999997E-5</v>
      </c>
      <c r="AD632" s="2">
        <v>5.7380560000000005E-17</v>
      </c>
      <c r="AE632" s="2">
        <v>0</v>
      </c>
      <c r="AF632" s="2">
        <v>0</v>
      </c>
      <c r="AG632" s="2">
        <v>1.0521029999999999E-6</v>
      </c>
      <c r="AH632" s="2">
        <v>0</v>
      </c>
      <c r="AI632" s="2">
        <v>0</v>
      </c>
      <c r="AJ632" s="2">
        <v>4.245389E-6</v>
      </c>
      <c r="AK632" s="2">
        <v>0</v>
      </c>
      <c r="AL632" s="2">
        <v>0</v>
      </c>
      <c r="AM632" s="2">
        <v>1.5154310000000001E-8</v>
      </c>
      <c r="AN632" s="2">
        <v>0</v>
      </c>
      <c r="AO632" s="2">
        <v>1.1609359999999999E-6</v>
      </c>
      <c r="AP632" s="2">
        <v>0</v>
      </c>
      <c r="AQ632" s="2">
        <v>0</v>
      </c>
      <c r="AR632" s="2">
        <v>0</v>
      </c>
      <c r="AS632" s="2">
        <v>0</v>
      </c>
      <c r="AT632" s="2">
        <v>0</v>
      </c>
      <c r="AU632" s="2">
        <v>2.4960839999999999E-12</v>
      </c>
      <c r="AV632" s="2">
        <v>7.786129E-2</v>
      </c>
      <c r="AW632" s="2">
        <v>6.7543809999999996E-2</v>
      </c>
      <c r="AX632" s="2">
        <v>0</v>
      </c>
      <c r="AY632" s="2">
        <v>0</v>
      </c>
      <c r="AZ632" s="2">
        <v>0</v>
      </c>
      <c r="BA632" s="2">
        <v>0</v>
      </c>
      <c r="BB632" s="2">
        <v>0</v>
      </c>
      <c r="BC632" s="2">
        <v>0</v>
      </c>
      <c r="BD632" s="2">
        <v>0</v>
      </c>
      <c r="BE632" s="2">
        <v>0</v>
      </c>
      <c r="BF632" s="2">
        <v>0</v>
      </c>
      <c r="BG632" s="2">
        <v>0</v>
      </c>
      <c r="BH632" s="2">
        <v>0</v>
      </c>
      <c r="BI632" s="2">
        <v>0</v>
      </c>
      <c r="BJ632" s="2">
        <v>0</v>
      </c>
      <c r="BK632" s="2">
        <v>0</v>
      </c>
      <c r="BL632" s="2">
        <v>0</v>
      </c>
      <c r="BM632" s="2">
        <v>0</v>
      </c>
      <c r="BN632" s="2">
        <v>0.14577689999999999</v>
      </c>
    </row>
    <row r="633" spans="1:66">
      <c r="A633" s="2">
        <v>3650</v>
      </c>
      <c r="B633" t="s">
        <v>41</v>
      </c>
      <c r="C633" s="2">
        <v>15078170000000</v>
      </c>
      <c r="D633" s="2">
        <v>0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  <c r="J633" s="2">
        <v>3.2815059999999999E-7</v>
      </c>
      <c r="K633" s="2">
        <v>3.594038E-6</v>
      </c>
      <c r="L633" s="2">
        <v>6.7340549999999998E-13</v>
      </c>
      <c r="M633" s="2">
        <v>1.703137E-7</v>
      </c>
      <c r="N633" s="2">
        <v>6.0172519999999996E-13</v>
      </c>
      <c r="O633" s="2">
        <v>4.1702949999999997E-17</v>
      </c>
      <c r="P633" s="2">
        <v>3.639023E-14</v>
      </c>
      <c r="Q633" s="2">
        <v>0</v>
      </c>
      <c r="R633" s="2">
        <v>0</v>
      </c>
      <c r="S633" s="2">
        <v>5.1369160000000003E-6</v>
      </c>
      <c r="T633" s="2">
        <v>0</v>
      </c>
      <c r="U633" s="2">
        <v>7.4650180000000001E-8</v>
      </c>
      <c r="V633" s="2">
        <v>7.4495540000000006E-8</v>
      </c>
      <c r="W633" s="2">
        <v>2.820012E-8</v>
      </c>
      <c r="X633" s="2">
        <v>0</v>
      </c>
      <c r="Y633" s="2">
        <v>8.4331269999999995E-6</v>
      </c>
      <c r="Z633" s="2">
        <v>0</v>
      </c>
      <c r="AA633" s="2">
        <v>0</v>
      </c>
      <c r="AB633" s="2">
        <v>0</v>
      </c>
      <c r="AC633" s="2">
        <v>2.9765829999999999E-12</v>
      </c>
      <c r="AD633" s="2">
        <v>5.2511409999999997E-7</v>
      </c>
      <c r="AE633" s="2">
        <v>0</v>
      </c>
      <c r="AF633" s="2">
        <v>1.8540100000000001E-8</v>
      </c>
      <c r="AG633" s="2">
        <v>2.4431839999999999E-9</v>
      </c>
      <c r="AH633" s="2">
        <v>0</v>
      </c>
      <c r="AI633" s="2">
        <v>0</v>
      </c>
      <c r="AJ633" s="2">
        <v>0</v>
      </c>
      <c r="AK633" s="2">
        <v>1.3240420000000001E-7</v>
      </c>
      <c r="AL633" s="2">
        <v>0</v>
      </c>
      <c r="AM633" s="2">
        <v>0</v>
      </c>
      <c r="AN633" s="2">
        <v>0</v>
      </c>
      <c r="AO633" s="2">
        <v>0</v>
      </c>
      <c r="AP633" s="2">
        <v>0</v>
      </c>
      <c r="AQ633" s="2">
        <v>0</v>
      </c>
      <c r="AR633" s="2">
        <v>0</v>
      </c>
      <c r="AS633" s="2">
        <v>0</v>
      </c>
      <c r="AT633" s="2">
        <v>0</v>
      </c>
      <c r="AU633" s="2">
        <v>2.8662489999999999E-2</v>
      </c>
      <c r="AV633" s="2">
        <v>0</v>
      </c>
      <c r="AW633" s="2">
        <v>0</v>
      </c>
      <c r="AX633" s="2">
        <v>3.6823800000000001E-13</v>
      </c>
      <c r="AY633" s="2">
        <v>0</v>
      </c>
      <c r="AZ633" s="2">
        <v>0</v>
      </c>
      <c r="BA633" s="2">
        <v>0</v>
      </c>
      <c r="BB633" s="2">
        <v>0</v>
      </c>
      <c r="BC633" s="2">
        <v>0</v>
      </c>
      <c r="BD633" s="2">
        <v>0</v>
      </c>
      <c r="BE633" s="2">
        <v>0</v>
      </c>
      <c r="BF633" s="2">
        <v>0</v>
      </c>
      <c r="BG633" s="2">
        <v>0</v>
      </c>
      <c r="BH633" s="2">
        <v>0</v>
      </c>
      <c r="BI633" s="2">
        <v>0</v>
      </c>
      <c r="BJ633" s="2">
        <v>0</v>
      </c>
      <c r="BK633" s="2">
        <v>0</v>
      </c>
      <c r="BL633" s="2">
        <v>0</v>
      </c>
      <c r="BM633" s="2">
        <v>0</v>
      </c>
      <c r="BN633" s="2">
        <v>2.868101E-2</v>
      </c>
    </row>
    <row r="634" spans="1:66">
      <c r="A634" s="2">
        <v>3650</v>
      </c>
      <c r="B634" t="s">
        <v>42</v>
      </c>
      <c r="C634" s="2">
        <v>16325460000000</v>
      </c>
      <c r="D634" s="2">
        <v>0</v>
      </c>
      <c r="E634" s="2">
        <v>0</v>
      </c>
      <c r="F634" s="2">
        <v>0</v>
      </c>
      <c r="G634" s="2">
        <v>5.8717479999999997E-6</v>
      </c>
      <c r="H634" s="2">
        <v>1.4763450000000001E-4</v>
      </c>
      <c r="I634" s="2">
        <v>0</v>
      </c>
      <c r="J634" s="2">
        <v>1.7223240000000001E-5</v>
      </c>
      <c r="K634" s="2">
        <v>0</v>
      </c>
      <c r="L634" s="2">
        <v>5.3068310000000004E-4</v>
      </c>
      <c r="M634" s="2">
        <v>1.2622140000000001E-4</v>
      </c>
      <c r="N634" s="2">
        <v>0</v>
      </c>
      <c r="O634" s="2">
        <v>9.495899E-8</v>
      </c>
      <c r="P634" s="2">
        <v>3.4660339999999999E-4</v>
      </c>
      <c r="Q634" s="2">
        <v>0</v>
      </c>
      <c r="R634" s="2">
        <v>0</v>
      </c>
      <c r="S634" s="2">
        <v>1.8020090000000001E-6</v>
      </c>
      <c r="T634" s="2">
        <v>1.053365E-5</v>
      </c>
      <c r="U634" s="2">
        <v>2.051523E-4</v>
      </c>
      <c r="V634" s="2">
        <v>2.6102480000000002E-5</v>
      </c>
      <c r="W634" s="2">
        <v>0</v>
      </c>
      <c r="X634" s="2">
        <v>2.015492E-5</v>
      </c>
      <c r="Y634" s="2">
        <v>0</v>
      </c>
      <c r="Z634" s="2">
        <v>0</v>
      </c>
      <c r="AA634" s="2">
        <v>0</v>
      </c>
      <c r="AB634" s="2">
        <v>1.4951960000000001E-5</v>
      </c>
      <c r="AC634" s="2">
        <v>6.3066389999999996E-5</v>
      </c>
      <c r="AD634" s="2">
        <v>0</v>
      </c>
      <c r="AE634" s="2">
        <v>2.592084E-4</v>
      </c>
      <c r="AF634" s="2">
        <v>1.28985E-6</v>
      </c>
      <c r="AG634" s="2">
        <v>1.276961E-6</v>
      </c>
      <c r="AH634" s="2">
        <v>9.9863229999999996E-9</v>
      </c>
      <c r="AI634" s="2">
        <v>0</v>
      </c>
      <c r="AJ634" s="2">
        <v>0</v>
      </c>
      <c r="AK634" s="2">
        <v>0</v>
      </c>
      <c r="AL634" s="2">
        <v>0</v>
      </c>
      <c r="AM634" s="2">
        <v>0</v>
      </c>
      <c r="AN634" s="2">
        <v>0</v>
      </c>
      <c r="AO634" s="2">
        <v>0</v>
      </c>
      <c r="AP634" s="2">
        <v>0</v>
      </c>
      <c r="AQ634" s="2">
        <v>0</v>
      </c>
      <c r="AR634" s="2">
        <v>0</v>
      </c>
      <c r="AS634" s="2">
        <v>0</v>
      </c>
      <c r="AT634" s="2">
        <v>0</v>
      </c>
      <c r="AU634" s="2">
        <v>0</v>
      </c>
      <c r="AV634" s="2">
        <v>0.10799540000000001</v>
      </c>
      <c r="AW634" s="2">
        <v>1.3985900000000001E-2</v>
      </c>
      <c r="AX634" s="2">
        <v>0</v>
      </c>
      <c r="AY634" s="2">
        <v>0</v>
      </c>
      <c r="AZ634" s="2">
        <v>0</v>
      </c>
      <c r="BA634" s="2">
        <v>0</v>
      </c>
      <c r="BB634" s="2">
        <v>0</v>
      </c>
      <c r="BC634" s="2">
        <v>0</v>
      </c>
      <c r="BD634" s="2">
        <v>0</v>
      </c>
      <c r="BE634" s="2">
        <v>0</v>
      </c>
      <c r="BF634" s="2">
        <v>0</v>
      </c>
      <c r="BG634" s="2">
        <v>0</v>
      </c>
      <c r="BH634" s="2">
        <v>0</v>
      </c>
      <c r="BI634" s="2">
        <v>0</v>
      </c>
      <c r="BJ634" s="2">
        <v>0</v>
      </c>
      <c r="BK634" s="2">
        <v>0</v>
      </c>
      <c r="BL634" s="2">
        <v>0</v>
      </c>
      <c r="BM634" s="2">
        <v>0</v>
      </c>
      <c r="BN634" s="2">
        <v>0.1237592</v>
      </c>
    </row>
    <row r="635" spans="1:66">
      <c r="A635" s="2">
        <v>3650</v>
      </c>
      <c r="B635" t="s">
        <v>43</v>
      </c>
      <c r="C635" s="2">
        <v>15790200000000</v>
      </c>
      <c r="D635" s="2">
        <v>0</v>
      </c>
      <c r="E635" s="2">
        <v>0</v>
      </c>
      <c r="F635" s="2">
        <v>0</v>
      </c>
      <c r="G635" s="2">
        <v>1.775346E-6</v>
      </c>
      <c r="H635" s="2">
        <v>1.249968E-4</v>
      </c>
      <c r="I635" s="2">
        <v>0</v>
      </c>
      <c r="J635" s="2">
        <v>4.4782690000000002E-6</v>
      </c>
      <c r="K635" s="2">
        <v>6.228756E-6</v>
      </c>
      <c r="L635" s="2">
        <v>8.8384959999999999E-5</v>
      </c>
      <c r="M635" s="2">
        <v>1.0775390000000001E-4</v>
      </c>
      <c r="N635" s="2">
        <v>1.138955E-4</v>
      </c>
      <c r="O635" s="2">
        <v>5.2683629999999998E-8</v>
      </c>
      <c r="P635" s="2">
        <v>3.9654869999999997E-5</v>
      </c>
      <c r="Q635" s="2">
        <v>0</v>
      </c>
      <c r="R635" s="2">
        <v>0</v>
      </c>
      <c r="S635" s="2">
        <v>1.8924709999999999E-6</v>
      </c>
      <c r="T635" s="2">
        <v>3.7677379999999998E-5</v>
      </c>
      <c r="U635" s="2">
        <v>4.5605329999999997E-5</v>
      </c>
      <c r="V635" s="2">
        <v>2.7171680000000001E-5</v>
      </c>
      <c r="W635" s="2">
        <v>0</v>
      </c>
      <c r="X635" s="2">
        <v>9.6793019999999994E-5</v>
      </c>
      <c r="Y635" s="2">
        <v>1.6581920000000001E-4</v>
      </c>
      <c r="Z635" s="2">
        <v>0</v>
      </c>
      <c r="AA635" s="2">
        <v>0</v>
      </c>
      <c r="AB635" s="2">
        <v>1.3920920000000001E-5</v>
      </c>
      <c r="AC635" s="2">
        <v>9.5356719999999996E-5</v>
      </c>
      <c r="AD635" s="2">
        <v>1.8847449999999998E-15</v>
      </c>
      <c r="AE635" s="2">
        <v>1.635098E-4</v>
      </c>
      <c r="AF635" s="2">
        <v>2.1408980000000001E-6</v>
      </c>
      <c r="AG635" s="2">
        <v>1.183883E-6</v>
      </c>
      <c r="AH635" s="2">
        <v>6.4523650000000002E-9</v>
      </c>
      <c r="AI635" s="2">
        <v>0</v>
      </c>
      <c r="AJ635" s="2">
        <v>6.1707390000000001E-6</v>
      </c>
      <c r="AK635" s="2">
        <v>0</v>
      </c>
      <c r="AL635" s="2">
        <v>0</v>
      </c>
      <c r="AM635" s="2">
        <v>2.1685549999999999E-8</v>
      </c>
      <c r="AN635" s="2">
        <v>0</v>
      </c>
      <c r="AO635" s="2">
        <v>1.0876059999999999E-6</v>
      </c>
      <c r="AP635" s="2">
        <v>0</v>
      </c>
      <c r="AQ635" s="2">
        <v>0</v>
      </c>
      <c r="AR635" s="2">
        <v>0</v>
      </c>
      <c r="AS635" s="2">
        <v>0</v>
      </c>
      <c r="AT635" s="2">
        <v>0</v>
      </c>
      <c r="AU635" s="2">
        <v>0</v>
      </c>
      <c r="AV635" s="2">
        <v>8.7948449999999997E-2</v>
      </c>
      <c r="AW635" s="2">
        <v>8.6267369999999996E-2</v>
      </c>
      <c r="AX635" s="2">
        <v>1.156332E-10</v>
      </c>
      <c r="AY635" s="2">
        <v>0</v>
      </c>
      <c r="AZ635" s="2">
        <v>0</v>
      </c>
      <c r="BA635" s="2">
        <v>0</v>
      </c>
      <c r="BB635" s="2">
        <v>0</v>
      </c>
      <c r="BC635" s="2">
        <v>0</v>
      </c>
      <c r="BD635" s="2">
        <v>0</v>
      </c>
      <c r="BE635" s="2">
        <v>0</v>
      </c>
      <c r="BF635" s="2">
        <v>0</v>
      </c>
      <c r="BG635" s="2">
        <v>0</v>
      </c>
      <c r="BH635" s="2">
        <v>0</v>
      </c>
      <c r="BI635" s="2">
        <v>0</v>
      </c>
      <c r="BJ635" s="2">
        <v>0</v>
      </c>
      <c r="BK635" s="2">
        <v>0</v>
      </c>
      <c r="BL635" s="2">
        <v>0</v>
      </c>
      <c r="BM635" s="2">
        <v>0</v>
      </c>
      <c r="BN635" s="2">
        <v>0.1753614</v>
      </c>
    </row>
    <row r="636" spans="1:66">
      <c r="A636" s="2">
        <v>3650</v>
      </c>
      <c r="B636" t="s">
        <v>44</v>
      </c>
      <c r="C636" s="2">
        <v>5766146000000</v>
      </c>
      <c r="D636" s="2">
        <v>0</v>
      </c>
      <c r="E636" s="2">
        <v>0</v>
      </c>
      <c r="F636" s="2">
        <v>0</v>
      </c>
      <c r="G636" s="2">
        <v>0</v>
      </c>
      <c r="H636" s="2">
        <v>0</v>
      </c>
      <c r="I636" s="2">
        <v>0</v>
      </c>
      <c r="J636" s="2">
        <v>0</v>
      </c>
      <c r="K636" s="2">
        <v>3.0377399999999998E-7</v>
      </c>
      <c r="L636" s="2">
        <v>0</v>
      </c>
      <c r="M636" s="2">
        <v>5.8171559999999996E-6</v>
      </c>
      <c r="N636" s="2">
        <v>1.50098E-7</v>
      </c>
      <c r="O636" s="2">
        <v>9.1165059999999995E-9</v>
      </c>
      <c r="P636" s="2">
        <v>0</v>
      </c>
      <c r="Q636" s="2">
        <v>0</v>
      </c>
      <c r="R636" s="2">
        <v>0</v>
      </c>
      <c r="S636" s="2">
        <v>0</v>
      </c>
      <c r="T636" s="2">
        <v>0</v>
      </c>
      <c r="U636" s="2">
        <v>0</v>
      </c>
      <c r="V636" s="2">
        <v>0</v>
      </c>
      <c r="W636" s="2">
        <v>0</v>
      </c>
      <c r="X636" s="2">
        <v>0</v>
      </c>
      <c r="Y636" s="2">
        <v>1.123748E-6</v>
      </c>
      <c r="Z636" s="2">
        <v>0</v>
      </c>
      <c r="AA636" s="2">
        <v>0</v>
      </c>
      <c r="AB636" s="2">
        <v>0</v>
      </c>
      <c r="AC636" s="2">
        <v>0</v>
      </c>
      <c r="AD636" s="2">
        <v>0</v>
      </c>
      <c r="AE636" s="2">
        <v>0</v>
      </c>
      <c r="AF636" s="2">
        <v>0</v>
      </c>
      <c r="AG636" s="2">
        <v>0</v>
      </c>
      <c r="AH636" s="2">
        <v>1.927834E-9</v>
      </c>
      <c r="AI636" s="2">
        <v>1.025813E-8</v>
      </c>
      <c r="AJ636" s="2">
        <v>0</v>
      </c>
      <c r="AK636" s="2">
        <v>0</v>
      </c>
      <c r="AL636" s="2">
        <v>7.9191569999999996E-14</v>
      </c>
      <c r="AM636" s="2">
        <v>1.0714020000000001E-8</v>
      </c>
      <c r="AN636" s="2">
        <v>0</v>
      </c>
      <c r="AO636" s="2">
        <v>0</v>
      </c>
      <c r="AP636" s="2">
        <v>0</v>
      </c>
      <c r="AQ636" s="2">
        <v>0</v>
      </c>
      <c r="AR636" s="2">
        <v>0</v>
      </c>
      <c r="AS636" s="2">
        <v>0</v>
      </c>
      <c r="AT636" s="2">
        <v>0</v>
      </c>
      <c r="AU636" s="2">
        <v>0</v>
      </c>
      <c r="AV636" s="2">
        <v>0</v>
      </c>
      <c r="AW636" s="2">
        <v>0</v>
      </c>
      <c r="AX636" s="2">
        <v>0</v>
      </c>
      <c r="AY636" s="2">
        <v>0</v>
      </c>
      <c r="AZ636" s="2">
        <v>0</v>
      </c>
      <c r="BA636" s="2">
        <v>0</v>
      </c>
      <c r="BB636" s="2">
        <v>0</v>
      </c>
      <c r="BC636" s="2">
        <v>0</v>
      </c>
      <c r="BD636" s="2">
        <v>0</v>
      </c>
      <c r="BE636" s="2">
        <v>0</v>
      </c>
      <c r="BF636" s="2">
        <v>0</v>
      </c>
      <c r="BG636" s="2">
        <v>0</v>
      </c>
      <c r="BH636" s="2">
        <v>0</v>
      </c>
      <c r="BI636" s="2">
        <v>0</v>
      </c>
      <c r="BJ636" s="2">
        <v>0</v>
      </c>
      <c r="BK636" s="2">
        <v>0</v>
      </c>
      <c r="BL636" s="2">
        <v>0</v>
      </c>
      <c r="BM636" s="2">
        <v>0</v>
      </c>
      <c r="BN636" s="2">
        <v>7.4267920000000004E-6</v>
      </c>
    </row>
    <row r="637" spans="1:66">
      <c r="A637" s="2">
        <v>3650</v>
      </c>
      <c r="B637" t="s">
        <v>45</v>
      </c>
      <c r="C637" s="2">
        <v>4788109000000000</v>
      </c>
      <c r="D637" s="2">
        <v>0</v>
      </c>
      <c r="E637" s="2">
        <v>0</v>
      </c>
      <c r="F637" s="2">
        <v>0</v>
      </c>
      <c r="G637" s="2">
        <v>1.074372E-4</v>
      </c>
      <c r="H637" s="2">
        <v>1.090065E-4</v>
      </c>
      <c r="I637" s="2">
        <v>5.4848400000000004E-3</v>
      </c>
      <c r="J637" s="2">
        <v>2.3340029999999999E-5</v>
      </c>
      <c r="K637" s="2">
        <v>9.0497379999999997E-6</v>
      </c>
      <c r="L637" s="2">
        <v>1.1291910000000001E-3</v>
      </c>
      <c r="M637" s="2">
        <v>1.0542700000000001E-4</v>
      </c>
      <c r="N637" s="2">
        <v>1.65938E-4</v>
      </c>
      <c r="O637" s="2">
        <v>3.0821990000000001E-6</v>
      </c>
      <c r="P637" s="2">
        <v>9.1484119999999999E-3</v>
      </c>
      <c r="Q637" s="2">
        <v>1.0183729999999999E-3</v>
      </c>
      <c r="R637" s="2">
        <v>1.675646E-4</v>
      </c>
      <c r="S637" s="2">
        <v>9.6424559999999996E-5</v>
      </c>
      <c r="T637" s="2">
        <v>1.8591880000000001E-4</v>
      </c>
      <c r="U637" s="2">
        <v>6.6057009999999995E-5</v>
      </c>
      <c r="V637" s="2">
        <v>5.9955050000000001E-5</v>
      </c>
      <c r="W637" s="2">
        <v>5.3869720000000003E-6</v>
      </c>
      <c r="X637" s="2">
        <v>5.8971739999999998E-6</v>
      </c>
      <c r="Y637" s="2">
        <v>3.8782570000000002E-5</v>
      </c>
      <c r="Z637" s="2">
        <v>0</v>
      </c>
      <c r="AA637" s="2">
        <v>7.90188E-6</v>
      </c>
      <c r="AB637" s="2">
        <v>0</v>
      </c>
      <c r="AC637" s="2">
        <v>0</v>
      </c>
      <c r="AD637" s="2">
        <v>0</v>
      </c>
      <c r="AE637" s="2">
        <v>2.9352129999999998E-4</v>
      </c>
      <c r="AF637" s="2">
        <v>0</v>
      </c>
      <c r="AG637" s="2">
        <v>3.109666E-6</v>
      </c>
      <c r="AH637" s="2">
        <v>2.2479850000000001E-6</v>
      </c>
      <c r="AI637" s="2">
        <v>1.649388E-5</v>
      </c>
      <c r="AJ637" s="2">
        <v>0</v>
      </c>
      <c r="AK637" s="2">
        <v>0</v>
      </c>
      <c r="AL637" s="2">
        <v>7.5497069999999999E-6</v>
      </c>
      <c r="AM637" s="2">
        <v>2.447536E-6</v>
      </c>
      <c r="AN637" s="2">
        <v>0</v>
      </c>
      <c r="AO637" s="2">
        <v>0</v>
      </c>
      <c r="AP637" s="2">
        <v>1.471614E-3</v>
      </c>
      <c r="AQ637" s="2">
        <v>0</v>
      </c>
      <c r="AR637" s="2">
        <v>0</v>
      </c>
      <c r="AS637" s="2">
        <v>0</v>
      </c>
      <c r="AT637" s="2">
        <v>0</v>
      </c>
      <c r="AU637" s="2">
        <v>0</v>
      </c>
      <c r="AV637" s="2">
        <v>0</v>
      </c>
      <c r="AW637" s="2">
        <v>1.149286E-3</v>
      </c>
      <c r="AX637" s="2">
        <v>4.1319929999999996E-9</v>
      </c>
      <c r="AY637" s="2">
        <v>6.4423529999999998</v>
      </c>
      <c r="AZ637" s="2">
        <v>0</v>
      </c>
      <c r="BA637" s="2">
        <v>0</v>
      </c>
      <c r="BB637" s="2">
        <v>0</v>
      </c>
      <c r="BC637" s="2">
        <v>0</v>
      </c>
      <c r="BD637" s="2">
        <v>0.81296990000000002</v>
      </c>
      <c r="BE637" s="2">
        <v>0</v>
      </c>
      <c r="BF637" s="2">
        <v>0</v>
      </c>
      <c r="BG637" s="2">
        <v>0.55278280000000002</v>
      </c>
      <c r="BH637" s="2">
        <v>0</v>
      </c>
      <c r="BI637" s="2">
        <v>0</v>
      </c>
      <c r="BJ637" s="2">
        <v>0</v>
      </c>
      <c r="BK637" s="2">
        <v>0</v>
      </c>
      <c r="BL637" s="2">
        <v>0</v>
      </c>
      <c r="BM637" s="2">
        <v>0</v>
      </c>
      <c r="BN637" s="2">
        <v>7.8289900000000001</v>
      </c>
    </row>
    <row r="638" spans="1:66">
      <c r="A638" s="2">
        <v>3650</v>
      </c>
      <c r="B638" t="s">
        <v>46</v>
      </c>
      <c r="C638" s="2">
        <v>1150048000000000</v>
      </c>
      <c r="D638" s="2">
        <v>0</v>
      </c>
      <c r="E638" s="2">
        <v>0</v>
      </c>
      <c r="F638" s="2">
        <v>0</v>
      </c>
      <c r="G638" s="2">
        <v>1.102912E-10</v>
      </c>
      <c r="H638" s="2">
        <v>4.9311759999999997E-6</v>
      </c>
      <c r="I638" s="2">
        <v>0</v>
      </c>
      <c r="J638" s="2">
        <v>2.5806340000000002E-7</v>
      </c>
      <c r="K638" s="2">
        <v>0</v>
      </c>
      <c r="L638" s="2">
        <v>4.0935400000000001E-5</v>
      </c>
      <c r="M638" s="2">
        <v>4.0238889999999999E-8</v>
      </c>
      <c r="N638" s="2">
        <v>0</v>
      </c>
      <c r="O638" s="2">
        <v>8.7636750000000006E-9</v>
      </c>
      <c r="P638" s="2">
        <v>6.1041859999999998E-12</v>
      </c>
      <c r="Q638" s="2">
        <v>0</v>
      </c>
      <c r="R638" s="2">
        <v>0</v>
      </c>
      <c r="S638" s="2">
        <v>4.5505479999999998E-7</v>
      </c>
      <c r="T638" s="2">
        <v>0</v>
      </c>
      <c r="U638" s="2">
        <v>1.1464220000000001E-5</v>
      </c>
      <c r="V638" s="2">
        <v>4.6962739999999998E-8</v>
      </c>
      <c r="W638" s="2">
        <v>5.4791290000000004E-9</v>
      </c>
      <c r="X638" s="2">
        <v>1.006818E-7</v>
      </c>
      <c r="Y638" s="2">
        <v>0</v>
      </c>
      <c r="Z638" s="2">
        <v>0</v>
      </c>
      <c r="AA638" s="2">
        <v>6.2832920000000005E-8</v>
      </c>
      <c r="AB638" s="2">
        <v>2.8235730000000001E-10</v>
      </c>
      <c r="AC638" s="2">
        <v>1.6025779999999999E-6</v>
      </c>
      <c r="AD638" s="2">
        <v>3.1644649999999997E-8</v>
      </c>
      <c r="AE638" s="2">
        <v>0</v>
      </c>
      <c r="AF638" s="2">
        <v>6.2036140000000005E-10</v>
      </c>
      <c r="AG638" s="2">
        <v>9.3487759999999999E-8</v>
      </c>
      <c r="AH638" s="2">
        <v>0</v>
      </c>
      <c r="AI638" s="2">
        <v>1.522857E-15</v>
      </c>
      <c r="AJ638" s="2">
        <v>0</v>
      </c>
      <c r="AK638" s="2">
        <v>9.6813250000000002E-9</v>
      </c>
      <c r="AL638" s="2">
        <v>0</v>
      </c>
      <c r="AM638" s="2">
        <v>5.484341E-10</v>
      </c>
      <c r="AN638" s="2">
        <v>0</v>
      </c>
      <c r="AO638" s="2">
        <v>0</v>
      </c>
      <c r="AP638" s="2">
        <v>0</v>
      </c>
      <c r="AQ638" s="2">
        <v>0</v>
      </c>
      <c r="AR638" s="2">
        <v>0</v>
      </c>
      <c r="AS638" s="2">
        <v>0</v>
      </c>
      <c r="AT638" s="2">
        <v>0</v>
      </c>
      <c r="AU638" s="2">
        <v>3.0100530000000002E-4</v>
      </c>
      <c r="AV638" s="2">
        <v>3.3912849999999998E-10</v>
      </c>
      <c r="AW638" s="2">
        <v>4.6230790000000002E-11</v>
      </c>
      <c r="AX638" s="2">
        <v>7.6205279999999997E-12</v>
      </c>
      <c r="AY638" s="2">
        <v>0</v>
      </c>
      <c r="AZ638" s="2">
        <v>0</v>
      </c>
      <c r="BA638" s="2">
        <v>0</v>
      </c>
      <c r="BB638" s="2">
        <v>0</v>
      </c>
      <c r="BC638" s="2">
        <v>1.658368E-2</v>
      </c>
      <c r="BD638" s="2">
        <v>0</v>
      </c>
      <c r="BE638" s="2">
        <v>0</v>
      </c>
      <c r="BF638" s="2">
        <v>0</v>
      </c>
      <c r="BG638" s="2">
        <v>0</v>
      </c>
      <c r="BH638" s="2">
        <v>0</v>
      </c>
      <c r="BI638" s="2">
        <v>0</v>
      </c>
      <c r="BJ638" s="2">
        <v>0</v>
      </c>
      <c r="BK638" s="2">
        <v>0</v>
      </c>
      <c r="BL638" s="2">
        <v>0</v>
      </c>
      <c r="BM638" s="2">
        <v>0</v>
      </c>
      <c r="BN638" s="2">
        <v>1.6944730000000002E-2</v>
      </c>
    </row>
    <row r="639" spans="1:66">
      <c r="A639" s="2">
        <v>3650</v>
      </c>
      <c r="B639" s="2" t="s">
        <v>47</v>
      </c>
      <c r="C639" s="2">
        <v>566518800000000</v>
      </c>
      <c r="D639" s="2">
        <v>0</v>
      </c>
      <c r="E639" s="2">
        <v>0</v>
      </c>
      <c r="F639" s="2">
        <v>0</v>
      </c>
      <c r="G639" s="2">
        <v>0</v>
      </c>
      <c r="H639" s="2">
        <v>6.9172490000000003E-6</v>
      </c>
      <c r="I639" s="2">
        <v>0</v>
      </c>
      <c r="J639" s="2">
        <v>0</v>
      </c>
      <c r="K639" s="2">
        <v>0</v>
      </c>
      <c r="L639" s="2">
        <v>0</v>
      </c>
      <c r="M639" s="2">
        <v>0</v>
      </c>
      <c r="N639" s="2">
        <v>0</v>
      </c>
      <c r="O639" s="2">
        <v>0</v>
      </c>
      <c r="P639" s="2">
        <v>0</v>
      </c>
      <c r="Q639" s="2">
        <v>0</v>
      </c>
      <c r="R639" s="2">
        <v>0</v>
      </c>
      <c r="S639" s="2">
        <v>0</v>
      </c>
      <c r="T639" s="2">
        <v>0</v>
      </c>
      <c r="U639" s="2">
        <v>7.8242390000000004E-6</v>
      </c>
      <c r="V639" s="2">
        <v>0</v>
      </c>
      <c r="W639" s="2">
        <v>0</v>
      </c>
      <c r="X639" s="2">
        <v>0</v>
      </c>
      <c r="Y639" s="2">
        <v>0</v>
      </c>
      <c r="Z639" s="2">
        <v>0</v>
      </c>
      <c r="AA639" s="2">
        <v>0</v>
      </c>
      <c r="AB639" s="2">
        <v>0</v>
      </c>
      <c r="AC639" s="2">
        <v>1.5216219999999999E-7</v>
      </c>
      <c r="AD639" s="2">
        <v>0</v>
      </c>
      <c r="AE639" s="2">
        <v>0</v>
      </c>
      <c r="AF639" s="2">
        <v>0</v>
      </c>
      <c r="AG639" s="2">
        <v>0</v>
      </c>
      <c r="AH639" s="2">
        <v>0</v>
      </c>
      <c r="AI639" s="2">
        <v>0</v>
      </c>
      <c r="AJ639" s="2">
        <v>0</v>
      </c>
      <c r="AK639" s="2">
        <v>0</v>
      </c>
      <c r="AL639" s="2">
        <v>0</v>
      </c>
      <c r="AM639" s="2">
        <v>0</v>
      </c>
      <c r="AN639" s="2">
        <v>0</v>
      </c>
      <c r="AO639" s="2">
        <v>0</v>
      </c>
      <c r="AP639" s="2">
        <v>0</v>
      </c>
      <c r="AQ639" s="2">
        <v>0</v>
      </c>
      <c r="AR639" s="2">
        <v>0</v>
      </c>
      <c r="AS639" s="2">
        <v>0</v>
      </c>
      <c r="AT639" s="2">
        <v>9.0068349999999995E-3</v>
      </c>
      <c r="AU639" s="2">
        <v>0</v>
      </c>
      <c r="AV639" s="2">
        <v>0</v>
      </c>
      <c r="AW639" s="2">
        <v>0</v>
      </c>
      <c r="AX639" s="2">
        <v>6.2079709999999996E-12</v>
      </c>
      <c r="AY639" s="2">
        <v>0</v>
      </c>
      <c r="AZ639" s="2">
        <v>0</v>
      </c>
      <c r="BA639" s="2">
        <v>0</v>
      </c>
      <c r="BB639" s="2">
        <v>0</v>
      </c>
      <c r="BC639" s="2">
        <v>0</v>
      </c>
      <c r="BD639" s="2">
        <v>0</v>
      </c>
      <c r="BE639" s="2">
        <v>0</v>
      </c>
      <c r="BF639" s="2">
        <v>0</v>
      </c>
      <c r="BG639" s="2">
        <v>0</v>
      </c>
      <c r="BH639" s="2">
        <v>0</v>
      </c>
      <c r="BI639" s="2">
        <v>0</v>
      </c>
      <c r="BJ639" s="2">
        <v>0</v>
      </c>
      <c r="BK639" s="2">
        <v>0</v>
      </c>
      <c r="BL639" s="2">
        <v>0</v>
      </c>
      <c r="BM639" s="2">
        <v>0</v>
      </c>
      <c r="BN639" s="2">
        <v>9.0217289999999992E-3</v>
      </c>
    </row>
    <row r="640" spans="1:66">
      <c r="A640" s="2">
        <v>3650</v>
      </c>
      <c r="B640" t="s">
        <v>48</v>
      </c>
      <c r="C640" s="2">
        <v>82829160000000</v>
      </c>
      <c r="D640" s="2">
        <v>0</v>
      </c>
      <c r="E640" s="2">
        <v>0</v>
      </c>
      <c r="F640" s="2">
        <v>0</v>
      </c>
      <c r="G640" s="2">
        <v>0</v>
      </c>
      <c r="H640" s="2">
        <v>1.32524E-7</v>
      </c>
      <c r="I640" s="2">
        <v>0</v>
      </c>
      <c r="J640" s="2">
        <v>0</v>
      </c>
      <c r="K640" s="2">
        <v>0</v>
      </c>
      <c r="L640" s="2">
        <v>0</v>
      </c>
      <c r="M640" s="2">
        <v>0</v>
      </c>
      <c r="N640" s="2">
        <v>0</v>
      </c>
      <c r="O640" s="2">
        <v>0</v>
      </c>
      <c r="P640" s="2">
        <v>0</v>
      </c>
      <c r="Q640" s="2">
        <v>0</v>
      </c>
      <c r="R640" s="2">
        <v>0</v>
      </c>
      <c r="S640" s="2">
        <v>0</v>
      </c>
      <c r="T640" s="2">
        <v>0</v>
      </c>
      <c r="U640" s="2">
        <v>6.0430000000000004E-6</v>
      </c>
      <c r="V640" s="2">
        <v>0</v>
      </c>
      <c r="W640" s="2">
        <v>0</v>
      </c>
      <c r="X640" s="2">
        <v>0</v>
      </c>
      <c r="Y640" s="2">
        <v>0</v>
      </c>
      <c r="Z640" s="2">
        <v>0</v>
      </c>
      <c r="AA640" s="2">
        <v>0</v>
      </c>
      <c r="AB640" s="2">
        <v>0</v>
      </c>
      <c r="AC640" s="2">
        <v>1.1282990000000001E-7</v>
      </c>
      <c r="AD640" s="2">
        <v>0</v>
      </c>
      <c r="AE640" s="2">
        <v>0</v>
      </c>
      <c r="AF640" s="2">
        <v>0</v>
      </c>
      <c r="AG640" s="2">
        <v>0</v>
      </c>
      <c r="AH640" s="2">
        <v>0</v>
      </c>
      <c r="AI640" s="2">
        <v>0</v>
      </c>
      <c r="AJ640" s="2">
        <v>0</v>
      </c>
      <c r="AK640" s="2">
        <v>0</v>
      </c>
      <c r="AL640" s="2">
        <v>0</v>
      </c>
      <c r="AM640" s="2">
        <v>0</v>
      </c>
      <c r="AN640" s="2">
        <v>0</v>
      </c>
      <c r="AO640" s="2">
        <v>0</v>
      </c>
      <c r="AP640" s="2">
        <v>0</v>
      </c>
      <c r="AQ640" s="2">
        <v>0</v>
      </c>
      <c r="AR640" s="2">
        <v>0</v>
      </c>
      <c r="AS640" s="2">
        <v>0</v>
      </c>
      <c r="AT640" s="2">
        <v>8.885769E-3</v>
      </c>
      <c r="AU640" s="2">
        <v>0</v>
      </c>
      <c r="AV640" s="2">
        <v>0</v>
      </c>
      <c r="AW640" s="2">
        <v>0</v>
      </c>
      <c r="AX640" s="2">
        <v>4.5951949999999996E-13</v>
      </c>
      <c r="AY640" s="2">
        <v>0</v>
      </c>
      <c r="AZ640" s="2">
        <v>0</v>
      </c>
      <c r="BA640" s="2">
        <v>0</v>
      </c>
      <c r="BB640" s="2">
        <v>0</v>
      </c>
      <c r="BC640" s="2">
        <v>0</v>
      </c>
      <c r="BD640" s="2">
        <v>0</v>
      </c>
      <c r="BE640" s="2">
        <v>0</v>
      </c>
      <c r="BF640" s="2">
        <v>0</v>
      </c>
      <c r="BG640" s="2">
        <v>0</v>
      </c>
      <c r="BH640" s="2">
        <v>0</v>
      </c>
      <c r="BI640" s="2">
        <v>0</v>
      </c>
      <c r="BJ640" s="2">
        <v>0</v>
      </c>
      <c r="BK640" s="2">
        <v>0</v>
      </c>
      <c r="BL640" s="2">
        <v>0</v>
      </c>
      <c r="BM640" s="2">
        <v>0</v>
      </c>
      <c r="BN640" s="2">
        <v>8.8920570000000001E-3</v>
      </c>
    </row>
    <row r="641" spans="1:66">
      <c r="A641" s="2">
        <v>3650</v>
      </c>
      <c r="B641" t="s">
        <v>49</v>
      </c>
      <c r="C641" s="2">
        <v>291435000000000</v>
      </c>
      <c r="D641" s="2">
        <v>0</v>
      </c>
      <c r="E641" s="2">
        <v>0</v>
      </c>
      <c r="F641" s="2">
        <v>0</v>
      </c>
      <c r="G641" s="2">
        <v>3.6164280000000001E-5</v>
      </c>
      <c r="H641" s="2">
        <v>1.549301E-5</v>
      </c>
      <c r="I641" s="2">
        <v>0</v>
      </c>
      <c r="J641" s="2">
        <v>2.3901970000000001E-6</v>
      </c>
      <c r="K641" s="2">
        <v>0</v>
      </c>
      <c r="L641" s="2">
        <v>3.386795E-4</v>
      </c>
      <c r="M641" s="2">
        <v>2.922037E-5</v>
      </c>
      <c r="N641" s="2">
        <v>0</v>
      </c>
      <c r="O641" s="2">
        <v>8.3407570000000003E-9</v>
      </c>
      <c r="P641" s="2">
        <v>2.4629799999999999E-5</v>
      </c>
      <c r="Q641" s="2">
        <v>0</v>
      </c>
      <c r="R641" s="2">
        <v>0</v>
      </c>
      <c r="S641" s="2">
        <v>4.070788E-7</v>
      </c>
      <c r="T641" s="2">
        <v>0</v>
      </c>
      <c r="U641" s="2">
        <v>9.3721679999999999E-5</v>
      </c>
      <c r="V641" s="2">
        <v>3.3225590000000001E-6</v>
      </c>
      <c r="W641" s="2">
        <v>1.006636E-7</v>
      </c>
      <c r="X641" s="2">
        <v>4.4555629999999998E-6</v>
      </c>
      <c r="Y641" s="2">
        <v>0</v>
      </c>
      <c r="Z641" s="2">
        <v>0</v>
      </c>
      <c r="AA641" s="2">
        <v>8.6279869999999994E-8</v>
      </c>
      <c r="AB641" s="2">
        <v>4.8923380000000001E-7</v>
      </c>
      <c r="AC641" s="2">
        <v>2.9086169999999998E-6</v>
      </c>
      <c r="AD641" s="2">
        <v>4.0244509999999997E-8</v>
      </c>
      <c r="AE641" s="2">
        <v>0</v>
      </c>
      <c r="AF641" s="2">
        <v>1.065816E-7</v>
      </c>
      <c r="AG641" s="2">
        <v>3.2915369999999999E-8</v>
      </c>
      <c r="AH641" s="2">
        <v>6.3384670000000002E-10</v>
      </c>
      <c r="AI641" s="2">
        <v>2.049935E-8</v>
      </c>
      <c r="AJ641" s="2">
        <v>0</v>
      </c>
      <c r="AK641" s="2">
        <v>0</v>
      </c>
      <c r="AL641" s="2">
        <v>0</v>
      </c>
      <c r="AM641" s="2">
        <v>0</v>
      </c>
      <c r="AN641" s="2">
        <v>0</v>
      </c>
      <c r="AO641" s="2">
        <v>0</v>
      </c>
      <c r="AP641" s="2">
        <v>0</v>
      </c>
      <c r="AQ641" s="2">
        <v>0</v>
      </c>
      <c r="AR641" s="2">
        <v>0</v>
      </c>
      <c r="AS641" s="2">
        <v>0</v>
      </c>
      <c r="AT641" s="2">
        <v>0</v>
      </c>
      <c r="AU641" s="2">
        <v>2.0607230000000001E-4</v>
      </c>
      <c r="AV641" s="2">
        <v>3.5416340000000001E-3</v>
      </c>
      <c r="AW641" s="2">
        <v>5.7563090000000003E-4</v>
      </c>
      <c r="AX641" s="2">
        <v>1.3954790000000001E-12</v>
      </c>
      <c r="AY641" s="2">
        <v>0</v>
      </c>
      <c r="AZ641" s="2">
        <v>0</v>
      </c>
      <c r="BA641" s="2">
        <v>0</v>
      </c>
      <c r="BB641" s="2">
        <v>0</v>
      </c>
      <c r="BC641" s="2">
        <v>0</v>
      </c>
      <c r="BD641" s="2">
        <v>0</v>
      </c>
      <c r="BE641" s="2">
        <v>0</v>
      </c>
      <c r="BF641" s="2">
        <v>0</v>
      </c>
      <c r="BG641" s="2">
        <v>0</v>
      </c>
      <c r="BH641" s="2">
        <v>0</v>
      </c>
      <c r="BI641" s="2">
        <v>0</v>
      </c>
      <c r="BJ641" s="2">
        <v>0</v>
      </c>
      <c r="BK641" s="2">
        <v>0</v>
      </c>
      <c r="BL641" s="2">
        <v>0</v>
      </c>
      <c r="BM641" s="2">
        <v>0</v>
      </c>
      <c r="BN641" s="2">
        <v>4.8756149999999998E-3</v>
      </c>
    </row>
    <row r="642" spans="1:66">
      <c r="A642" s="2">
        <v>3650</v>
      </c>
      <c r="B642" t="s">
        <v>50</v>
      </c>
      <c r="C642" s="2">
        <v>2920796000000000</v>
      </c>
      <c r="D642" s="2">
        <v>0</v>
      </c>
      <c r="E642" s="2">
        <v>0</v>
      </c>
      <c r="F642" s="2">
        <v>0</v>
      </c>
      <c r="G642" s="2">
        <v>1.154792E-4</v>
      </c>
      <c r="H642" s="2">
        <v>5.0474669999999998E-5</v>
      </c>
      <c r="I642" s="2">
        <v>0</v>
      </c>
      <c r="J642" s="2">
        <v>1.760136E-4</v>
      </c>
      <c r="K642" s="2">
        <v>0</v>
      </c>
      <c r="L642" s="2">
        <v>1.4529569999999999E-3</v>
      </c>
      <c r="M642" s="2">
        <v>2.4971640000000001E-4</v>
      </c>
      <c r="N642" s="2">
        <v>1.4164890000000001E-4</v>
      </c>
      <c r="O642" s="2">
        <v>5.3840980000000002E-6</v>
      </c>
      <c r="P642" s="2">
        <v>0</v>
      </c>
      <c r="Q642" s="2">
        <v>1.7076120000000001E-3</v>
      </c>
      <c r="R642" s="2">
        <v>1.7539230000000001E-4</v>
      </c>
      <c r="S642" s="2">
        <v>9.5716869999999996E-5</v>
      </c>
      <c r="T642" s="2">
        <v>1.9891559999999999E-4</v>
      </c>
      <c r="U642" s="2">
        <v>4.5074599999999997E-5</v>
      </c>
      <c r="V642" s="2">
        <v>6.1541939999999997E-5</v>
      </c>
      <c r="W642" s="2">
        <v>6.6431599999999999E-6</v>
      </c>
      <c r="X642" s="2">
        <v>7.6022839999999996E-6</v>
      </c>
      <c r="Y642" s="2">
        <v>0</v>
      </c>
      <c r="Z642" s="2">
        <v>7.2826060000000001E-5</v>
      </c>
      <c r="AA642" s="2">
        <v>1.027119E-5</v>
      </c>
      <c r="AB642" s="2">
        <v>0</v>
      </c>
      <c r="AC642" s="2">
        <v>0</v>
      </c>
      <c r="AD642" s="2">
        <v>0</v>
      </c>
      <c r="AE642" s="2">
        <v>0</v>
      </c>
      <c r="AF642" s="2">
        <v>0</v>
      </c>
      <c r="AG642" s="2">
        <v>0</v>
      </c>
      <c r="AH642" s="2">
        <v>1.6113839999999999E-6</v>
      </c>
      <c r="AI642" s="2">
        <v>1.6962839999999999E-5</v>
      </c>
      <c r="AJ642" s="2">
        <v>0</v>
      </c>
      <c r="AK642" s="2">
        <v>0</v>
      </c>
      <c r="AL642" s="2">
        <v>0</v>
      </c>
      <c r="AM642" s="2">
        <v>2.0857249999999998E-6</v>
      </c>
      <c r="AN642" s="2">
        <v>0</v>
      </c>
      <c r="AO642" s="2">
        <v>0</v>
      </c>
      <c r="AP642" s="2">
        <v>0</v>
      </c>
      <c r="AQ642" s="2">
        <v>0</v>
      </c>
      <c r="AR642" s="2">
        <v>0</v>
      </c>
      <c r="AS642" s="2">
        <v>0</v>
      </c>
      <c r="AT642" s="2">
        <v>0</v>
      </c>
      <c r="AU642" s="2">
        <v>0</v>
      </c>
      <c r="AV642" s="2">
        <v>0</v>
      </c>
      <c r="AW642" s="2">
        <v>0</v>
      </c>
      <c r="AX642" s="2">
        <v>0</v>
      </c>
      <c r="AY642" s="2">
        <v>0</v>
      </c>
      <c r="AZ642" s="2">
        <v>0</v>
      </c>
      <c r="BA642" s="2">
        <v>0</v>
      </c>
      <c r="BB642" s="2">
        <v>0</v>
      </c>
      <c r="BC642" s="2">
        <v>0</v>
      </c>
      <c r="BD642" s="2">
        <v>0</v>
      </c>
      <c r="BE642" s="2">
        <v>0</v>
      </c>
      <c r="BF642" s="2">
        <v>0</v>
      </c>
      <c r="BG642" s="2">
        <v>0</v>
      </c>
      <c r="BH642" s="2">
        <v>0</v>
      </c>
      <c r="BI642" s="2">
        <v>0</v>
      </c>
      <c r="BJ642" s="2">
        <v>0</v>
      </c>
      <c r="BK642" s="2">
        <v>0</v>
      </c>
      <c r="BL642" s="2">
        <v>0</v>
      </c>
      <c r="BM642" s="2">
        <v>0</v>
      </c>
      <c r="BN642" s="2">
        <v>4.5939290000000001E-3</v>
      </c>
    </row>
    <row r="643" spans="1:66">
      <c r="A643" s="2">
        <v>3650</v>
      </c>
      <c r="B643" s="2" t="s">
        <v>51</v>
      </c>
      <c r="C643" s="2">
        <v>4245672000000000</v>
      </c>
      <c r="D643" s="2">
        <v>0</v>
      </c>
      <c r="E643" s="2">
        <v>0</v>
      </c>
      <c r="F643" s="2">
        <v>0</v>
      </c>
      <c r="G643" s="2">
        <v>0</v>
      </c>
      <c r="H643" s="2">
        <v>0</v>
      </c>
      <c r="I643" s="2">
        <v>8.3126820000000001E-10</v>
      </c>
      <c r="J643" s="2">
        <v>0</v>
      </c>
      <c r="K643" s="2">
        <v>0</v>
      </c>
      <c r="L643" s="2">
        <v>0</v>
      </c>
      <c r="M643" s="2">
        <v>0</v>
      </c>
      <c r="N643" s="2">
        <v>0</v>
      </c>
      <c r="O643" s="2">
        <v>0</v>
      </c>
      <c r="P643" s="2">
        <v>0</v>
      </c>
      <c r="Q643" s="2">
        <v>0</v>
      </c>
      <c r="R643" s="2">
        <v>0</v>
      </c>
      <c r="S643" s="2">
        <v>0</v>
      </c>
      <c r="T643" s="2">
        <v>0</v>
      </c>
      <c r="U643" s="2">
        <v>0</v>
      </c>
      <c r="V643" s="2">
        <v>0</v>
      </c>
      <c r="W643" s="2">
        <v>0</v>
      </c>
      <c r="X643" s="2">
        <v>0</v>
      </c>
      <c r="Y643" s="2">
        <v>0</v>
      </c>
      <c r="Z643" s="2">
        <v>0</v>
      </c>
      <c r="AA643" s="2">
        <v>0</v>
      </c>
      <c r="AB643" s="2">
        <v>0</v>
      </c>
      <c r="AC643" s="2">
        <v>0</v>
      </c>
      <c r="AD643" s="2">
        <v>0</v>
      </c>
      <c r="AE643" s="2">
        <v>0</v>
      </c>
      <c r="AF643" s="2">
        <v>0</v>
      </c>
      <c r="AG643" s="2">
        <v>0</v>
      </c>
      <c r="AH643" s="2">
        <v>0</v>
      </c>
      <c r="AI643" s="2">
        <v>7.3168290000000004E-7</v>
      </c>
      <c r="AJ643" s="2">
        <v>0</v>
      </c>
      <c r="AK643" s="2">
        <v>0</v>
      </c>
      <c r="AL643" s="2">
        <v>0</v>
      </c>
      <c r="AM643" s="2">
        <v>0</v>
      </c>
      <c r="AN643" s="2">
        <v>0</v>
      </c>
      <c r="AO643" s="2">
        <v>0</v>
      </c>
      <c r="AP643" s="2">
        <v>0</v>
      </c>
      <c r="AQ643" s="2">
        <v>4.7091549999999998E-5</v>
      </c>
      <c r="AR643" s="2">
        <v>1.6855949999999999E-4</v>
      </c>
      <c r="AS643" s="2">
        <v>0</v>
      </c>
      <c r="AT643" s="2">
        <v>0</v>
      </c>
      <c r="AU643" s="2">
        <v>0</v>
      </c>
      <c r="AV643" s="2">
        <v>0</v>
      </c>
      <c r="AW643" s="2">
        <v>0</v>
      </c>
      <c r="AX643" s="2">
        <v>0</v>
      </c>
      <c r="AY643" s="2">
        <v>0.4618313</v>
      </c>
      <c r="AZ643" s="2">
        <v>4.5186230000000001E-2</v>
      </c>
      <c r="BA643" s="2">
        <v>0</v>
      </c>
      <c r="BB643" s="2">
        <v>0</v>
      </c>
      <c r="BC643" s="2">
        <v>0</v>
      </c>
      <c r="BD643" s="2">
        <v>0</v>
      </c>
      <c r="BE643" s="2">
        <v>0</v>
      </c>
      <c r="BF643" s="2">
        <v>0</v>
      </c>
      <c r="BG643" s="2">
        <v>18.44678</v>
      </c>
      <c r="BH643" s="2">
        <v>41.76126</v>
      </c>
      <c r="BI643" s="2">
        <v>0</v>
      </c>
      <c r="BJ643" s="2">
        <v>0</v>
      </c>
      <c r="BK643" s="2">
        <v>3.4069259999999999</v>
      </c>
      <c r="BL643" s="2">
        <v>0</v>
      </c>
      <c r="BM643" s="2">
        <v>0</v>
      </c>
      <c r="BN643" s="2">
        <v>64.122200000000007</v>
      </c>
    </row>
    <row r="644" spans="1:66">
      <c r="A644" s="2">
        <v>3650</v>
      </c>
      <c r="B644" t="s">
        <v>52</v>
      </c>
      <c r="C644" s="2">
        <v>3016619000000000</v>
      </c>
      <c r="D644" s="2">
        <v>0</v>
      </c>
      <c r="E644" s="2">
        <v>0</v>
      </c>
      <c r="F644" s="2">
        <v>0</v>
      </c>
      <c r="G644" s="2">
        <v>0</v>
      </c>
      <c r="H644" s="2">
        <v>0</v>
      </c>
      <c r="I644" s="2">
        <v>0</v>
      </c>
      <c r="J644" s="2">
        <v>0</v>
      </c>
      <c r="K644" s="2">
        <v>0</v>
      </c>
      <c r="L644" s="2">
        <v>0</v>
      </c>
      <c r="M644" s="2">
        <v>0</v>
      </c>
      <c r="N644" s="2">
        <v>0</v>
      </c>
      <c r="O644" s="2">
        <v>0</v>
      </c>
      <c r="P644" s="2">
        <v>0</v>
      </c>
      <c r="Q644" s="2">
        <v>0</v>
      </c>
      <c r="R644" s="2">
        <v>0</v>
      </c>
      <c r="S644" s="2">
        <v>0</v>
      </c>
      <c r="T644" s="2">
        <v>0</v>
      </c>
      <c r="U644" s="2">
        <v>0</v>
      </c>
      <c r="V644" s="2">
        <v>0</v>
      </c>
      <c r="W644" s="2">
        <v>0</v>
      </c>
      <c r="X644" s="2">
        <v>0</v>
      </c>
      <c r="Y644" s="2">
        <v>0</v>
      </c>
      <c r="Z644" s="2">
        <v>0</v>
      </c>
      <c r="AA644" s="2">
        <v>0</v>
      </c>
      <c r="AB644" s="2">
        <v>0</v>
      </c>
      <c r="AC644" s="2">
        <v>0</v>
      </c>
      <c r="AD644" s="2">
        <v>0</v>
      </c>
      <c r="AE644" s="2">
        <v>0</v>
      </c>
      <c r="AF644" s="2">
        <v>0</v>
      </c>
      <c r="AG644" s="2">
        <v>0</v>
      </c>
      <c r="AH644" s="2">
        <v>0</v>
      </c>
      <c r="AI644" s="2">
        <v>0</v>
      </c>
      <c r="AJ644" s="2">
        <v>0</v>
      </c>
      <c r="AK644" s="2">
        <v>0</v>
      </c>
      <c r="AL644" s="2">
        <v>0</v>
      </c>
      <c r="AM644" s="2">
        <v>0</v>
      </c>
      <c r="AN644" s="2">
        <v>0</v>
      </c>
      <c r="AO644" s="2">
        <v>0</v>
      </c>
      <c r="AP644" s="2">
        <v>0</v>
      </c>
      <c r="AQ644" s="2">
        <v>7.6505710000000001E-4</v>
      </c>
      <c r="AR644" s="2">
        <v>3.5536259999999998E-9</v>
      </c>
      <c r="AS644" s="2">
        <v>0</v>
      </c>
      <c r="AT644" s="2">
        <v>0</v>
      </c>
      <c r="AU644" s="2">
        <v>0</v>
      </c>
      <c r="AV644" s="2">
        <v>0</v>
      </c>
      <c r="AW644" s="2">
        <v>0</v>
      </c>
      <c r="AX644" s="2">
        <v>0</v>
      </c>
      <c r="AY644" s="2">
        <v>0</v>
      </c>
      <c r="AZ644" s="2">
        <v>0</v>
      </c>
      <c r="BA644" s="2">
        <v>0</v>
      </c>
      <c r="BB644" s="2">
        <v>0</v>
      </c>
      <c r="BC644" s="2">
        <v>0</v>
      </c>
      <c r="BD644" s="2">
        <v>0</v>
      </c>
      <c r="BE644" s="2">
        <v>0</v>
      </c>
      <c r="BF644" s="2">
        <v>0</v>
      </c>
      <c r="BG644" s="2">
        <v>1.1367220000000001E-2</v>
      </c>
      <c r="BH644" s="2">
        <v>15.85998</v>
      </c>
      <c r="BI644" s="2">
        <v>0</v>
      </c>
      <c r="BJ644" s="2">
        <v>0</v>
      </c>
      <c r="BK644" s="2">
        <v>5.420684E-6</v>
      </c>
      <c r="BL644" s="2">
        <v>0</v>
      </c>
      <c r="BM644" s="2">
        <v>0</v>
      </c>
      <c r="BN644" s="2">
        <v>15.872109999999999</v>
      </c>
    </row>
    <row r="645" spans="1:66">
      <c r="A645" s="2">
        <v>3650</v>
      </c>
      <c r="B645" t="s">
        <v>53</v>
      </c>
      <c r="C645" s="2">
        <v>1753648000000000</v>
      </c>
      <c r="D645" s="2">
        <v>0</v>
      </c>
      <c r="E645" s="2">
        <v>0</v>
      </c>
      <c r="F645" s="2">
        <v>0</v>
      </c>
      <c r="G645" s="2">
        <v>7.4214699999999999E-5</v>
      </c>
      <c r="H645" s="2">
        <v>1.3788130000000001E-4</v>
      </c>
      <c r="I645" s="2">
        <v>2.593887E-3</v>
      </c>
      <c r="J645" s="2">
        <v>2.6081220000000002E-5</v>
      </c>
      <c r="K645" s="2">
        <v>1.103165E-5</v>
      </c>
      <c r="L645" s="2">
        <v>7.5512669999999997E-4</v>
      </c>
      <c r="M645" s="2">
        <v>8.9461109999999997E-5</v>
      </c>
      <c r="N645" s="2">
        <v>1.4893630000000001E-4</v>
      </c>
      <c r="O645" s="2">
        <v>3.7141339999999998E-6</v>
      </c>
      <c r="P645" s="2">
        <v>9.9959980000000007E-3</v>
      </c>
      <c r="Q645" s="2">
        <v>0</v>
      </c>
      <c r="R645" s="2">
        <v>1.0483809999999999E-4</v>
      </c>
      <c r="S645" s="2">
        <v>1.096469E-4</v>
      </c>
      <c r="T645" s="2">
        <v>1.642355E-4</v>
      </c>
      <c r="U645" s="2">
        <v>8.6606390000000004E-5</v>
      </c>
      <c r="V645" s="2">
        <v>5.9680170000000003E-5</v>
      </c>
      <c r="W645" s="2">
        <v>7.0148360000000003E-6</v>
      </c>
      <c r="X645" s="2">
        <v>4.8934389999999996E-6</v>
      </c>
      <c r="Y645" s="2">
        <v>3.0939180000000002E-5</v>
      </c>
      <c r="Z645" s="2">
        <v>0</v>
      </c>
      <c r="AA645" s="2">
        <v>9.7845329999999995E-6</v>
      </c>
      <c r="AB645" s="2">
        <v>0</v>
      </c>
      <c r="AC645" s="2">
        <v>0</v>
      </c>
      <c r="AD645" s="2">
        <v>0</v>
      </c>
      <c r="AE645" s="2">
        <v>0</v>
      </c>
      <c r="AF645" s="2">
        <v>0</v>
      </c>
      <c r="AG645" s="2">
        <v>2.6025519999999998E-6</v>
      </c>
      <c r="AH645" s="2">
        <v>9.9350810000000005E-7</v>
      </c>
      <c r="AI645" s="2">
        <v>1.030575E-5</v>
      </c>
      <c r="AJ645" s="2">
        <v>0</v>
      </c>
      <c r="AK645" s="2">
        <v>0</v>
      </c>
      <c r="AL645" s="2">
        <v>4.3989280000000003E-6</v>
      </c>
      <c r="AM645" s="2">
        <v>0</v>
      </c>
      <c r="AN645" s="2">
        <v>0</v>
      </c>
      <c r="AO645" s="2">
        <v>0</v>
      </c>
      <c r="AP645" s="2">
        <v>1.104196E-3</v>
      </c>
      <c r="AQ645" s="2">
        <v>0</v>
      </c>
      <c r="AR645" s="2">
        <v>0</v>
      </c>
      <c r="AS645" s="2">
        <v>3.3810170000000002E-6</v>
      </c>
      <c r="AT645" s="2">
        <v>0</v>
      </c>
      <c r="AU645" s="2">
        <v>0</v>
      </c>
      <c r="AV645" s="2">
        <v>1.9925189999999999E-3</v>
      </c>
      <c r="AW645" s="2">
        <v>3.1908430000000002E-4</v>
      </c>
      <c r="AX645" s="2">
        <v>4.415451E-9</v>
      </c>
      <c r="AY645" s="2">
        <v>5.867089</v>
      </c>
      <c r="AZ645" s="2">
        <v>0</v>
      </c>
      <c r="BA645" s="2">
        <v>0</v>
      </c>
      <c r="BB645" s="2">
        <v>0</v>
      </c>
      <c r="BC645" s="2">
        <v>0</v>
      </c>
      <c r="BD645" s="2">
        <v>0.33052280000000001</v>
      </c>
      <c r="BE645" s="2">
        <v>0</v>
      </c>
      <c r="BF645" s="2">
        <v>0</v>
      </c>
      <c r="BG645" s="2">
        <v>27.73481</v>
      </c>
      <c r="BH645" s="2">
        <v>0</v>
      </c>
      <c r="BI645" s="2">
        <v>0</v>
      </c>
      <c r="BJ645" s="2">
        <v>0</v>
      </c>
      <c r="BK645" s="2">
        <v>0</v>
      </c>
      <c r="BL645" s="2">
        <v>0</v>
      </c>
      <c r="BM645" s="2">
        <v>0</v>
      </c>
      <c r="BN645" s="2">
        <v>33.950270000000003</v>
      </c>
    </row>
    <row r="646" spans="1:66">
      <c r="A646" s="2">
        <v>3650</v>
      </c>
      <c r="B646" t="s">
        <v>54</v>
      </c>
      <c r="C646" s="2">
        <v>1.753203E+16</v>
      </c>
      <c r="D646" s="2">
        <v>0</v>
      </c>
      <c r="E646" s="2">
        <v>0</v>
      </c>
      <c r="F646" s="2">
        <v>0</v>
      </c>
      <c r="G646" s="2">
        <v>0</v>
      </c>
      <c r="H646" s="2">
        <v>0</v>
      </c>
      <c r="I646" s="2">
        <v>0</v>
      </c>
      <c r="J646" s="2">
        <v>0</v>
      </c>
      <c r="K646" s="2">
        <v>0</v>
      </c>
      <c r="L646" s="2">
        <v>0</v>
      </c>
      <c r="M646" s="2">
        <v>0</v>
      </c>
      <c r="N646" s="2">
        <v>0</v>
      </c>
      <c r="O646" s="2">
        <v>0</v>
      </c>
      <c r="P646" s="2">
        <v>0</v>
      </c>
      <c r="Q646" s="2">
        <v>0</v>
      </c>
      <c r="R646" s="2">
        <v>0</v>
      </c>
      <c r="S646" s="2">
        <v>0</v>
      </c>
      <c r="T646" s="2">
        <v>0</v>
      </c>
      <c r="U646" s="2">
        <v>0</v>
      </c>
      <c r="V646" s="2">
        <v>0</v>
      </c>
      <c r="W646" s="2">
        <v>0</v>
      </c>
      <c r="X646" s="2">
        <v>0</v>
      </c>
      <c r="Y646" s="2">
        <v>0</v>
      </c>
      <c r="Z646" s="2">
        <v>0</v>
      </c>
      <c r="AA646" s="2">
        <v>0</v>
      </c>
      <c r="AB646" s="2">
        <v>0</v>
      </c>
      <c r="AC646" s="2">
        <v>0</v>
      </c>
      <c r="AD646" s="2">
        <v>0</v>
      </c>
      <c r="AE646" s="2">
        <v>0</v>
      </c>
      <c r="AF646" s="2">
        <v>0</v>
      </c>
      <c r="AG646" s="2">
        <v>0</v>
      </c>
      <c r="AH646" s="2">
        <v>0</v>
      </c>
      <c r="AI646" s="2">
        <v>0</v>
      </c>
      <c r="AJ646" s="2">
        <v>0</v>
      </c>
      <c r="AK646" s="2">
        <v>0</v>
      </c>
      <c r="AL646" s="2">
        <v>0</v>
      </c>
      <c r="AM646" s="2">
        <v>0</v>
      </c>
      <c r="AN646" s="2">
        <v>0</v>
      </c>
      <c r="AO646" s="2">
        <v>0</v>
      </c>
      <c r="AP646" s="2">
        <v>0</v>
      </c>
      <c r="AQ646" s="2">
        <v>1.924535E-3</v>
      </c>
      <c r="AR646" s="2">
        <v>1.558703E-2</v>
      </c>
      <c r="AS646" s="2">
        <v>4.3896240000000001E-6</v>
      </c>
      <c r="AT646" s="2">
        <v>0</v>
      </c>
      <c r="AU646" s="2">
        <v>0</v>
      </c>
      <c r="AV646" s="2">
        <v>0</v>
      </c>
      <c r="AW646" s="2">
        <v>0</v>
      </c>
      <c r="AX646" s="2">
        <v>0</v>
      </c>
      <c r="AY646" s="2">
        <v>5.3539360000000001E-3</v>
      </c>
      <c r="AZ646" s="2">
        <v>0</v>
      </c>
      <c r="BA646" s="2">
        <v>0</v>
      </c>
      <c r="BB646" s="2">
        <v>0</v>
      </c>
      <c r="BC646" s="2">
        <v>0</v>
      </c>
      <c r="BD646" s="2">
        <v>5.3359189999999997E-3</v>
      </c>
      <c r="BE646" s="2">
        <v>0</v>
      </c>
      <c r="BF646" s="2">
        <v>0</v>
      </c>
      <c r="BG646" s="2">
        <v>3.057766</v>
      </c>
      <c r="BH646" s="2">
        <v>8.7479460000000007</v>
      </c>
      <c r="BI646" s="2">
        <v>0</v>
      </c>
      <c r="BJ646" s="2">
        <v>0</v>
      </c>
      <c r="BK646" s="2">
        <v>0</v>
      </c>
      <c r="BL646" s="2">
        <v>0</v>
      </c>
      <c r="BM646" s="2">
        <v>0</v>
      </c>
      <c r="BN646" s="2">
        <v>11.833920000000001</v>
      </c>
    </row>
    <row r="647" spans="1:66">
      <c r="A647" s="2">
        <v>3650</v>
      </c>
      <c r="B647" t="s">
        <v>55</v>
      </c>
      <c r="C647" s="2">
        <v>2.047288E+16</v>
      </c>
      <c r="D647" s="2">
        <v>0</v>
      </c>
      <c r="E647" s="2">
        <v>0</v>
      </c>
      <c r="F647" s="2">
        <v>0</v>
      </c>
      <c r="G647" s="2">
        <v>0</v>
      </c>
      <c r="H647" s="2">
        <v>1.117481E-10</v>
      </c>
      <c r="I647" s="2">
        <v>0</v>
      </c>
      <c r="J647" s="2">
        <v>0</v>
      </c>
      <c r="K647" s="2">
        <v>0</v>
      </c>
      <c r="L647" s="2">
        <v>0</v>
      </c>
      <c r="M647" s="2">
        <v>0</v>
      </c>
      <c r="N647" s="2">
        <v>0</v>
      </c>
      <c r="O647" s="2">
        <v>2.4901239999999999E-6</v>
      </c>
      <c r="P647" s="2">
        <v>0</v>
      </c>
      <c r="Q647" s="2">
        <v>0</v>
      </c>
      <c r="R647" s="2">
        <v>0</v>
      </c>
      <c r="S647" s="2">
        <v>1.3150219999999999E-7</v>
      </c>
      <c r="T647" s="2">
        <v>0</v>
      </c>
      <c r="U647" s="2">
        <v>2.6284079999999998E-9</v>
      </c>
      <c r="V647" s="2">
        <v>9.3845229999999995E-9</v>
      </c>
      <c r="W647" s="2">
        <v>1.094686E-9</v>
      </c>
      <c r="X647" s="2">
        <v>1.548965E-7</v>
      </c>
      <c r="Y647" s="2">
        <v>2.573245E-8</v>
      </c>
      <c r="Z647" s="2">
        <v>2.9102849999999999E-7</v>
      </c>
      <c r="AA647" s="2">
        <v>2.073663E-8</v>
      </c>
      <c r="AB647" s="2">
        <v>0</v>
      </c>
      <c r="AC647" s="2">
        <v>0</v>
      </c>
      <c r="AD647" s="2">
        <v>0</v>
      </c>
      <c r="AE647" s="2">
        <v>0</v>
      </c>
      <c r="AF647" s="2">
        <v>1.2883760000000001E-5</v>
      </c>
      <c r="AG647" s="2">
        <v>0</v>
      </c>
      <c r="AH647" s="2">
        <v>0</v>
      </c>
      <c r="AI647" s="2">
        <v>0</v>
      </c>
      <c r="AJ647" s="2">
        <v>0</v>
      </c>
      <c r="AK647" s="2">
        <v>0</v>
      </c>
      <c r="AL647" s="2">
        <v>0</v>
      </c>
      <c r="AM647" s="2">
        <v>0</v>
      </c>
      <c r="AN647" s="2">
        <v>0</v>
      </c>
      <c r="AO647" s="2">
        <v>0</v>
      </c>
      <c r="AP647" s="2">
        <v>0</v>
      </c>
      <c r="AQ647" s="2">
        <v>9.6357840000000004E-5</v>
      </c>
      <c r="AR647" s="2">
        <v>1.2149839999999999E-3</v>
      </c>
      <c r="AS647" s="2">
        <v>8.8600770000000005E-6</v>
      </c>
      <c r="AT647" s="2">
        <v>2.2534690000000002E-11</v>
      </c>
      <c r="AU647" s="2">
        <v>0</v>
      </c>
      <c r="AV647" s="2">
        <v>6.0603740000000001E-10</v>
      </c>
      <c r="AW647" s="2">
        <v>0</v>
      </c>
      <c r="AX647" s="2">
        <v>2.4625859999999999E-14</v>
      </c>
      <c r="AY647" s="2">
        <v>0</v>
      </c>
      <c r="AZ647" s="2">
        <v>0</v>
      </c>
      <c r="BA647" s="2">
        <v>0</v>
      </c>
      <c r="BB647" s="2">
        <v>0</v>
      </c>
      <c r="BC647" s="2">
        <v>0</v>
      </c>
      <c r="BD647" s="2">
        <v>2.168386E-3</v>
      </c>
      <c r="BE647" s="2">
        <v>0</v>
      </c>
      <c r="BF647" s="2">
        <v>0</v>
      </c>
      <c r="BG647" s="2">
        <v>8.8068709999999994E-2</v>
      </c>
      <c r="BH647" s="2">
        <v>0</v>
      </c>
      <c r="BI647" s="2">
        <v>0</v>
      </c>
      <c r="BJ647" s="2">
        <v>0</v>
      </c>
      <c r="BK647" s="2">
        <v>0</v>
      </c>
      <c r="BL647" s="2">
        <v>0</v>
      </c>
      <c r="BM647" s="2">
        <v>0</v>
      </c>
      <c r="BN647" s="2">
        <v>9.1573310000000005E-2</v>
      </c>
    </row>
    <row r="648" spans="1:66">
      <c r="A648" s="2">
        <v>3650</v>
      </c>
      <c r="B648" t="s">
        <v>56</v>
      </c>
      <c r="C648" s="2">
        <v>107515900000000</v>
      </c>
      <c r="D648" s="2">
        <v>0</v>
      </c>
      <c r="E648" s="2">
        <v>0</v>
      </c>
      <c r="F648" s="2">
        <v>0</v>
      </c>
      <c r="G648" s="2">
        <v>0</v>
      </c>
      <c r="H648" s="2">
        <v>4.7570959999999999E-15</v>
      </c>
      <c r="I648" s="2">
        <v>0</v>
      </c>
      <c r="J648" s="2">
        <v>0</v>
      </c>
      <c r="K648" s="2">
        <v>0</v>
      </c>
      <c r="L648" s="2">
        <v>0</v>
      </c>
      <c r="M648" s="2">
        <v>0</v>
      </c>
      <c r="N648" s="2">
        <v>0</v>
      </c>
      <c r="O648" s="2">
        <v>0</v>
      </c>
      <c r="P648" s="2">
        <v>0</v>
      </c>
      <c r="Q648" s="2">
        <v>0</v>
      </c>
      <c r="R648" s="2">
        <v>0</v>
      </c>
      <c r="S648" s="2">
        <v>5.4784809999999997E-15</v>
      </c>
      <c r="T648" s="2">
        <v>0</v>
      </c>
      <c r="U648" s="2">
        <v>8.0098970000000003E-14</v>
      </c>
      <c r="V648" s="2">
        <v>0</v>
      </c>
      <c r="W648" s="2">
        <v>2.4103260000000002E-16</v>
      </c>
      <c r="X648" s="2">
        <v>4.1828040000000003E-14</v>
      </c>
      <c r="Y648" s="2">
        <v>6.4280099999999998E-12</v>
      </c>
      <c r="Z648" s="2">
        <v>1.200238E-11</v>
      </c>
      <c r="AA648" s="2">
        <v>2.399781E-16</v>
      </c>
      <c r="AB648" s="2">
        <v>0</v>
      </c>
      <c r="AC648" s="2">
        <v>0</v>
      </c>
      <c r="AD648" s="2">
        <v>0</v>
      </c>
      <c r="AE648" s="2">
        <v>0</v>
      </c>
      <c r="AF648" s="2">
        <v>0</v>
      </c>
      <c r="AG648" s="2">
        <v>0</v>
      </c>
      <c r="AH648" s="2">
        <v>0</v>
      </c>
      <c r="AI648" s="2">
        <v>0</v>
      </c>
      <c r="AJ648" s="2">
        <v>0</v>
      </c>
      <c r="AK648" s="2">
        <v>1.34519E-12</v>
      </c>
      <c r="AL648" s="2">
        <v>0</v>
      </c>
      <c r="AM648" s="2">
        <v>0</v>
      </c>
      <c r="AN648" s="2">
        <v>0</v>
      </c>
      <c r="AO648" s="2">
        <v>0</v>
      </c>
      <c r="AP648" s="2">
        <v>0</v>
      </c>
      <c r="AQ648" s="2">
        <v>0</v>
      </c>
      <c r="AR648" s="2">
        <v>0</v>
      </c>
      <c r="AS648" s="2">
        <v>0</v>
      </c>
      <c r="AT648" s="2">
        <v>0</v>
      </c>
      <c r="AU648" s="2">
        <v>0</v>
      </c>
      <c r="AV648" s="2">
        <v>0</v>
      </c>
      <c r="AW648" s="2">
        <v>0</v>
      </c>
      <c r="AX648" s="2">
        <v>0</v>
      </c>
      <c r="AY648" s="2">
        <v>0</v>
      </c>
      <c r="AZ648" s="2">
        <v>0</v>
      </c>
      <c r="BA648" s="2">
        <v>0</v>
      </c>
      <c r="BB648" s="2">
        <v>0</v>
      </c>
      <c r="BC648" s="2">
        <v>0</v>
      </c>
      <c r="BD648" s="2">
        <v>0</v>
      </c>
      <c r="BE648" s="2">
        <v>0</v>
      </c>
      <c r="BF648" s="2">
        <v>0</v>
      </c>
      <c r="BG648" s="2">
        <v>0</v>
      </c>
      <c r="BH648" s="2">
        <v>0</v>
      </c>
      <c r="BI648" s="2">
        <v>0</v>
      </c>
      <c r="BJ648" s="2">
        <v>0</v>
      </c>
      <c r="BK648" s="2">
        <v>0</v>
      </c>
      <c r="BL648" s="2">
        <v>0</v>
      </c>
      <c r="BM648" s="2">
        <v>0</v>
      </c>
      <c r="BN648" s="2">
        <v>1.9908219999999999E-11</v>
      </c>
    </row>
    <row r="649" spans="1:66">
      <c r="A649" s="2">
        <v>3650</v>
      </c>
      <c r="B649" s="2" t="s">
        <v>57</v>
      </c>
      <c r="C649" s="2">
        <v>2.793273E+16</v>
      </c>
      <c r="D649" s="2">
        <v>0</v>
      </c>
      <c r="E649" s="2">
        <v>0</v>
      </c>
      <c r="F649" s="2">
        <v>0</v>
      </c>
      <c r="G649" s="2">
        <v>0</v>
      </c>
      <c r="H649" s="2">
        <v>0</v>
      </c>
      <c r="I649" s="2">
        <v>0</v>
      </c>
      <c r="J649" s="2">
        <v>0</v>
      </c>
      <c r="K649" s="2">
        <v>0</v>
      </c>
      <c r="L649" s="2">
        <v>0</v>
      </c>
      <c r="M649" s="2">
        <v>0</v>
      </c>
      <c r="N649" s="2">
        <v>0</v>
      </c>
      <c r="O649" s="2">
        <v>3.2426350000000001E-8</v>
      </c>
      <c r="P649" s="2">
        <v>0</v>
      </c>
      <c r="Q649" s="2">
        <v>0</v>
      </c>
      <c r="R649" s="2">
        <v>0</v>
      </c>
      <c r="S649" s="2">
        <v>0</v>
      </c>
      <c r="T649" s="2">
        <v>0</v>
      </c>
      <c r="U649" s="2">
        <v>0</v>
      </c>
      <c r="V649" s="2">
        <v>0</v>
      </c>
      <c r="W649" s="2">
        <v>0</v>
      </c>
      <c r="X649" s="2">
        <v>0</v>
      </c>
      <c r="Y649" s="2">
        <v>0</v>
      </c>
      <c r="Z649" s="2">
        <v>0</v>
      </c>
      <c r="AA649" s="2">
        <v>0</v>
      </c>
      <c r="AB649" s="2">
        <v>0</v>
      </c>
      <c r="AC649" s="2">
        <v>0</v>
      </c>
      <c r="AD649" s="2">
        <v>0</v>
      </c>
      <c r="AE649" s="2">
        <v>0</v>
      </c>
      <c r="AF649" s="2">
        <v>0</v>
      </c>
      <c r="AG649" s="2">
        <v>0</v>
      </c>
      <c r="AH649" s="2">
        <v>1.777653E-10</v>
      </c>
      <c r="AI649" s="2">
        <v>0</v>
      </c>
      <c r="AJ649" s="2">
        <v>0</v>
      </c>
      <c r="AK649" s="2">
        <v>0</v>
      </c>
      <c r="AL649" s="2">
        <v>0</v>
      </c>
      <c r="AM649" s="2">
        <v>0</v>
      </c>
      <c r="AN649" s="2">
        <v>0</v>
      </c>
      <c r="AO649" s="2">
        <v>0</v>
      </c>
      <c r="AP649" s="2">
        <v>0</v>
      </c>
      <c r="AQ649" s="2">
        <v>0</v>
      </c>
      <c r="AR649" s="2">
        <v>0</v>
      </c>
      <c r="AS649" s="2">
        <v>0</v>
      </c>
      <c r="AT649" s="2">
        <v>0</v>
      </c>
      <c r="AU649" s="2">
        <v>0</v>
      </c>
      <c r="AV649" s="2">
        <v>0</v>
      </c>
      <c r="AW649" s="2">
        <v>0</v>
      </c>
      <c r="AX649" s="2">
        <v>2.6520070000000002E-13</v>
      </c>
      <c r="AY649" s="2">
        <v>0</v>
      </c>
      <c r="AZ649" s="2">
        <v>4.7784200000000002E-4</v>
      </c>
      <c r="BA649" s="2">
        <v>0</v>
      </c>
      <c r="BB649" s="2">
        <v>0</v>
      </c>
      <c r="BC649" s="2">
        <v>8.9577040000000003E-5</v>
      </c>
      <c r="BD649" s="2">
        <v>0</v>
      </c>
      <c r="BE649" s="2">
        <v>0</v>
      </c>
      <c r="BF649" s="2">
        <v>0</v>
      </c>
      <c r="BG649" s="2">
        <v>0</v>
      </c>
      <c r="BH649" s="2">
        <v>0</v>
      </c>
      <c r="BI649" s="2">
        <v>0</v>
      </c>
      <c r="BJ649" s="2">
        <v>0</v>
      </c>
      <c r="BK649" s="2">
        <v>0.51791580000000004</v>
      </c>
      <c r="BL649" s="2">
        <v>0</v>
      </c>
      <c r="BM649" s="2">
        <v>0</v>
      </c>
      <c r="BN649" s="2">
        <v>0.51848329999999998</v>
      </c>
    </row>
    <row r="650" spans="1:66">
      <c r="A650" s="2">
        <v>3650</v>
      </c>
      <c r="B650" t="s">
        <v>59</v>
      </c>
      <c r="C650" s="2">
        <v>0</v>
      </c>
      <c r="D650" s="2">
        <v>0</v>
      </c>
      <c r="E650" s="2">
        <v>0</v>
      </c>
      <c r="F650" s="2">
        <v>0</v>
      </c>
      <c r="G650" s="2">
        <v>0</v>
      </c>
      <c r="H650" s="2">
        <v>0</v>
      </c>
      <c r="I650" s="2">
        <v>0</v>
      </c>
      <c r="J650" s="2">
        <v>0</v>
      </c>
      <c r="K650" s="2">
        <v>0</v>
      </c>
      <c r="L650" s="2">
        <v>0</v>
      </c>
      <c r="M650" s="2">
        <v>0</v>
      </c>
      <c r="N650" s="2">
        <v>0</v>
      </c>
      <c r="O650" s="2">
        <v>0</v>
      </c>
      <c r="P650" s="2">
        <v>0</v>
      </c>
      <c r="Q650" s="2">
        <v>0</v>
      </c>
      <c r="R650" s="2">
        <v>0</v>
      </c>
      <c r="S650" s="2">
        <v>0</v>
      </c>
      <c r="T650" s="2">
        <v>0</v>
      </c>
      <c r="U650" s="2">
        <v>0</v>
      </c>
      <c r="V650" s="2">
        <v>0</v>
      </c>
      <c r="W650" s="2">
        <v>0</v>
      </c>
      <c r="X650" s="2">
        <v>0</v>
      </c>
      <c r="Y650" s="2">
        <v>0</v>
      </c>
      <c r="Z650" s="2">
        <v>0</v>
      </c>
      <c r="AA650" s="2">
        <v>0</v>
      </c>
      <c r="AB650" s="2">
        <v>0</v>
      </c>
      <c r="AC650" s="2">
        <v>0</v>
      </c>
      <c r="AD650" s="2">
        <v>0</v>
      </c>
      <c r="AE650" s="2">
        <v>0</v>
      </c>
      <c r="AF650" s="2">
        <v>0</v>
      </c>
      <c r="AG650" s="2">
        <v>0</v>
      </c>
      <c r="AH650" s="2">
        <v>0</v>
      </c>
      <c r="AI650" s="2">
        <v>0</v>
      </c>
      <c r="AJ650" s="2">
        <v>0</v>
      </c>
      <c r="AK650" s="2">
        <v>0</v>
      </c>
      <c r="AL650" s="2">
        <v>0</v>
      </c>
      <c r="AM650" s="2">
        <v>0</v>
      </c>
      <c r="AN650" s="2">
        <v>0</v>
      </c>
      <c r="AO650" s="2">
        <v>0</v>
      </c>
      <c r="AP650" s="2">
        <v>0</v>
      </c>
      <c r="AQ650" s="2">
        <v>0</v>
      </c>
      <c r="AR650" s="2">
        <v>0</v>
      </c>
      <c r="AS650" s="2">
        <v>0</v>
      </c>
      <c r="AT650" s="2">
        <v>0</v>
      </c>
      <c r="AU650" s="2">
        <v>0</v>
      </c>
      <c r="AV650" s="2">
        <v>0</v>
      </c>
      <c r="AW650" s="2">
        <v>0</v>
      </c>
      <c r="AX650" s="2">
        <v>0</v>
      </c>
      <c r="AY650" s="2">
        <v>0</v>
      </c>
      <c r="AZ650" s="2">
        <v>0</v>
      </c>
      <c r="BA650" s="2">
        <v>0</v>
      </c>
      <c r="BB650" s="2">
        <v>0</v>
      </c>
      <c r="BC650" s="2">
        <v>0</v>
      </c>
      <c r="BD650" s="2">
        <v>0</v>
      </c>
      <c r="BE650" s="2">
        <v>0</v>
      </c>
      <c r="BF650" s="2">
        <v>0</v>
      </c>
      <c r="BG650" s="2">
        <v>0</v>
      </c>
      <c r="BH650" s="2">
        <v>0</v>
      </c>
      <c r="BI650" s="2">
        <v>0</v>
      </c>
      <c r="BJ650" s="2">
        <v>0</v>
      </c>
      <c r="BK650" s="2">
        <v>0</v>
      </c>
      <c r="BL650" s="2">
        <v>0</v>
      </c>
      <c r="BM650" s="2">
        <v>0</v>
      </c>
      <c r="BN650" s="2">
        <v>0</v>
      </c>
    </row>
    <row r="651" spans="1:66">
      <c r="A651" s="2">
        <v>3650</v>
      </c>
      <c r="B651" t="s">
        <v>60</v>
      </c>
      <c r="C651" s="2">
        <v>0</v>
      </c>
      <c r="D651" s="2">
        <v>0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  <c r="J651" s="2">
        <v>0</v>
      </c>
      <c r="K651" s="2">
        <v>0</v>
      </c>
      <c r="L651" s="2">
        <v>0</v>
      </c>
      <c r="M651" s="2">
        <v>0</v>
      </c>
      <c r="N651" s="2">
        <v>0</v>
      </c>
      <c r="O651" s="2">
        <v>0</v>
      </c>
      <c r="P651" s="2">
        <v>0</v>
      </c>
      <c r="Q651" s="2">
        <v>0</v>
      </c>
      <c r="R651" s="2">
        <v>0</v>
      </c>
      <c r="S651" s="2">
        <v>0</v>
      </c>
      <c r="T651" s="2">
        <v>0</v>
      </c>
      <c r="U651" s="2">
        <v>0</v>
      </c>
      <c r="V651" s="2">
        <v>0</v>
      </c>
      <c r="W651" s="2">
        <v>0</v>
      </c>
      <c r="X651" s="2">
        <v>0</v>
      </c>
      <c r="Y651" s="2">
        <v>0</v>
      </c>
      <c r="Z651" s="2">
        <v>0</v>
      </c>
      <c r="AA651" s="2">
        <v>0</v>
      </c>
      <c r="AB651" s="2">
        <v>0</v>
      </c>
      <c r="AC651" s="2">
        <v>0</v>
      </c>
      <c r="AD651" s="2">
        <v>0</v>
      </c>
      <c r="AE651" s="2">
        <v>0</v>
      </c>
      <c r="AF651" s="2">
        <v>0</v>
      </c>
      <c r="AG651" s="2">
        <v>0</v>
      </c>
      <c r="AH651" s="2">
        <v>0</v>
      </c>
      <c r="AI651" s="2">
        <v>0</v>
      </c>
      <c r="AJ651" s="2">
        <v>0</v>
      </c>
      <c r="AK651" s="2">
        <v>0</v>
      </c>
      <c r="AL651" s="2">
        <v>0</v>
      </c>
      <c r="AM651" s="2">
        <v>0</v>
      </c>
      <c r="AN651" s="2">
        <v>0</v>
      </c>
      <c r="AO651" s="2">
        <v>0</v>
      </c>
      <c r="AP651" s="2">
        <v>0</v>
      </c>
      <c r="AQ651" s="2">
        <v>0</v>
      </c>
      <c r="AR651" s="2">
        <v>0</v>
      </c>
      <c r="AS651" s="2">
        <v>0</v>
      </c>
      <c r="AT651" s="2">
        <v>0</v>
      </c>
      <c r="AU651" s="2">
        <v>0</v>
      </c>
      <c r="AV651" s="2">
        <v>0</v>
      </c>
      <c r="AW651" s="2">
        <v>0</v>
      </c>
      <c r="AX651" s="2">
        <v>0</v>
      </c>
      <c r="AY651" s="2">
        <v>0</v>
      </c>
      <c r="AZ651" s="2">
        <v>0</v>
      </c>
      <c r="BA651" s="2">
        <v>0</v>
      </c>
      <c r="BB651" s="2">
        <v>0</v>
      </c>
      <c r="BC651" s="2">
        <v>0</v>
      </c>
      <c r="BD651" s="2">
        <v>0</v>
      </c>
      <c r="BE651" s="2">
        <v>0</v>
      </c>
      <c r="BF651" s="2">
        <v>0</v>
      </c>
      <c r="BG651" s="2">
        <v>0</v>
      </c>
      <c r="BH651" s="2">
        <v>0</v>
      </c>
      <c r="BI651" s="2">
        <v>0</v>
      </c>
      <c r="BJ651" s="2">
        <v>0</v>
      </c>
      <c r="BK651" s="2">
        <v>0</v>
      </c>
      <c r="BL651" s="2">
        <v>0</v>
      </c>
      <c r="BM651" s="2">
        <v>0</v>
      </c>
      <c r="BN651" s="2">
        <v>0</v>
      </c>
    </row>
    <row r="652" spans="1:66">
      <c r="A652" s="2">
        <v>4015</v>
      </c>
      <c r="B652" t="s">
        <v>1</v>
      </c>
      <c r="C652" s="2">
        <v>65682020</v>
      </c>
      <c r="D652" s="2">
        <v>5.5250919999999996E-23</v>
      </c>
      <c r="E652" s="2">
        <v>8.8749509999999992E-12</v>
      </c>
      <c r="F652" s="2">
        <v>1.064524E-5</v>
      </c>
      <c r="G652" s="2">
        <v>0</v>
      </c>
      <c r="H652" s="2">
        <v>1.215188E-8</v>
      </c>
      <c r="I652" s="2">
        <v>0</v>
      </c>
      <c r="J652" s="2">
        <v>0</v>
      </c>
      <c r="K652" s="2">
        <v>0</v>
      </c>
      <c r="L652" s="2">
        <v>2.0276529999999999E-3</v>
      </c>
      <c r="M652" s="2">
        <v>0</v>
      </c>
      <c r="N652" s="2">
        <v>3.735492E-3</v>
      </c>
      <c r="O652" s="2">
        <v>0</v>
      </c>
      <c r="P652" s="2">
        <v>4.2796809999999997E-5</v>
      </c>
      <c r="Q652" s="2">
        <v>8.7343750000000005E-6</v>
      </c>
      <c r="R652" s="2">
        <v>0</v>
      </c>
      <c r="S652" s="2">
        <v>2.8335220000000002E-4</v>
      </c>
      <c r="T652" s="2">
        <v>0</v>
      </c>
      <c r="U652" s="2">
        <v>8.6837869999999997E-4</v>
      </c>
      <c r="V652" s="2">
        <v>0</v>
      </c>
      <c r="W652" s="2">
        <v>0</v>
      </c>
      <c r="X652" s="2">
        <v>5.7258790000000003E-4</v>
      </c>
      <c r="Y652" s="2">
        <v>0</v>
      </c>
      <c r="Z652" s="2">
        <v>0</v>
      </c>
      <c r="AA652" s="2">
        <v>0</v>
      </c>
      <c r="AB652" s="2">
        <v>0</v>
      </c>
      <c r="AC652" s="2">
        <v>9.4266300000000002E-5</v>
      </c>
      <c r="AD652" s="2">
        <v>0</v>
      </c>
      <c r="AE652" s="2">
        <v>2.2290029999999998E-3</v>
      </c>
      <c r="AF652" s="2">
        <v>0</v>
      </c>
      <c r="AG652" s="2">
        <v>0</v>
      </c>
      <c r="AH652" s="2">
        <v>2.6312530000000001E-5</v>
      </c>
      <c r="AI652" s="2">
        <v>0</v>
      </c>
      <c r="AJ652" s="2">
        <v>1.020083E-4</v>
      </c>
      <c r="AK652" s="2">
        <v>0</v>
      </c>
      <c r="AL652" s="2">
        <v>5.3899809999999999E-8</v>
      </c>
      <c r="AM652" s="2">
        <v>1.9229430000000001E-5</v>
      </c>
      <c r="AN652" s="2">
        <v>2.0771559999999999E-4</v>
      </c>
      <c r="AO652" s="2">
        <v>2.5353850000000001E-5</v>
      </c>
      <c r="AP652" s="2">
        <v>5.985724E-6</v>
      </c>
      <c r="AQ652" s="2">
        <v>0</v>
      </c>
      <c r="AR652" s="2">
        <v>0</v>
      </c>
      <c r="AS652" s="2">
        <v>0</v>
      </c>
      <c r="AT652" s="2">
        <v>0</v>
      </c>
      <c r="AU652" s="2">
        <v>0</v>
      </c>
      <c r="AV652" s="2">
        <v>0</v>
      </c>
      <c r="AW652" s="2">
        <v>0</v>
      </c>
      <c r="AX652" s="2">
        <v>0</v>
      </c>
      <c r="AY652" s="2">
        <v>0</v>
      </c>
      <c r="AZ652" s="2">
        <v>0</v>
      </c>
      <c r="BA652" s="2">
        <v>0</v>
      </c>
      <c r="BB652" s="2">
        <v>0</v>
      </c>
      <c r="BC652" s="2">
        <v>0</v>
      </c>
      <c r="BD652" s="2">
        <v>1.740558E-4</v>
      </c>
      <c r="BE652" s="2">
        <v>0</v>
      </c>
      <c r="BF652" s="2">
        <v>0</v>
      </c>
      <c r="BG652" s="2">
        <v>0</v>
      </c>
      <c r="BH652" s="2">
        <v>0</v>
      </c>
      <c r="BI652" s="2">
        <v>0</v>
      </c>
      <c r="BJ652" s="2">
        <v>0</v>
      </c>
      <c r="BK652" s="2">
        <v>0</v>
      </c>
      <c r="BL652" s="2">
        <v>1.8194160000000001E-7</v>
      </c>
      <c r="BM652" s="2">
        <v>0</v>
      </c>
      <c r="BN652" s="2">
        <v>1.0423170000000001E-2</v>
      </c>
    </row>
    <row r="653" spans="1:66">
      <c r="A653" s="2">
        <v>4015</v>
      </c>
      <c r="B653" t="s">
        <v>2</v>
      </c>
      <c r="C653" s="2">
        <v>161699600000</v>
      </c>
      <c r="D653" s="2">
        <v>4.3128700000000003E-11</v>
      </c>
      <c r="E653" s="2">
        <v>1.8351160000000001E-12</v>
      </c>
      <c r="F653" s="2">
        <v>1.6098919999999998E-8</v>
      </c>
      <c r="G653" s="2">
        <v>0</v>
      </c>
      <c r="H653" s="2">
        <v>0</v>
      </c>
      <c r="I653" s="2">
        <v>0</v>
      </c>
      <c r="J653" s="2">
        <v>1.5363639999999999E-5</v>
      </c>
      <c r="K653" s="2">
        <v>7.1365829999999997E-6</v>
      </c>
      <c r="L653" s="2">
        <v>2.8582130000000001E-4</v>
      </c>
      <c r="M653" s="2">
        <v>0</v>
      </c>
      <c r="N653" s="2">
        <v>3.7833620000000002E-7</v>
      </c>
      <c r="O653" s="2">
        <v>0</v>
      </c>
      <c r="P653" s="2">
        <v>0</v>
      </c>
      <c r="Q653" s="2">
        <v>0</v>
      </c>
      <c r="R653" s="2">
        <v>0</v>
      </c>
      <c r="S653" s="2">
        <v>0</v>
      </c>
      <c r="T653" s="2">
        <v>0</v>
      </c>
      <c r="U653" s="2">
        <v>2.626136E-5</v>
      </c>
      <c r="V653" s="2">
        <v>0</v>
      </c>
      <c r="W653" s="2">
        <v>0</v>
      </c>
      <c r="X653" s="2">
        <v>7.525938E-6</v>
      </c>
      <c r="Y653" s="2">
        <v>0</v>
      </c>
      <c r="Z653" s="2">
        <v>0</v>
      </c>
      <c r="AA653" s="2">
        <v>0</v>
      </c>
      <c r="AB653" s="2">
        <v>0</v>
      </c>
      <c r="AC653" s="2">
        <v>6.0420559999999998E-6</v>
      </c>
      <c r="AD653" s="2">
        <v>0</v>
      </c>
      <c r="AE653" s="2">
        <v>1.033313E-4</v>
      </c>
      <c r="AF653" s="2">
        <v>0</v>
      </c>
      <c r="AG653" s="2">
        <v>0</v>
      </c>
      <c r="AH653" s="2">
        <v>3.8893390000000001E-8</v>
      </c>
      <c r="AI653" s="2">
        <v>0</v>
      </c>
      <c r="AJ653" s="2">
        <v>2.388737E-7</v>
      </c>
      <c r="AK653" s="2">
        <v>0</v>
      </c>
      <c r="AL653" s="2">
        <v>2.8117960000000001E-8</v>
      </c>
      <c r="AM653" s="2">
        <v>1.3169129999999999E-7</v>
      </c>
      <c r="AN653" s="2">
        <v>1.508797E-6</v>
      </c>
      <c r="AO653" s="2">
        <v>1.9650539999999999E-29</v>
      </c>
      <c r="AP653" s="2">
        <v>6.1340829999999996E-5</v>
      </c>
      <c r="AQ653" s="2">
        <v>0</v>
      </c>
      <c r="AR653" s="2">
        <v>0</v>
      </c>
      <c r="AS653" s="2">
        <v>0</v>
      </c>
      <c r="AT653" s="2">
        <v>0</v>
      </c>
      <c r="AU653" s="2">
        <v>0</v>
      </c>
      <c r="AV653" s="2">
        <v>0</v>
      </c>
      <c r="AW653" s="2">
        <v>0</v>
      </c>
      <c r="AX653" s="2">
        <v>0</v>
      </c>
      <c r="AY653" s="2">
        <v>0</v>
      </c>
      <c r="AZ653" s="2">
        <v>0</v>
      </c>
      <c r="BA653" s="2">
        <v>0</v>
      </c>
      <c r="BB653" s="2">
        <v>0</v>
      </c>
      <c r="BC653" s="2">
        <v>0</v>
      </c>
      <c r="BD653" s="2">
        <v>8.3082619999999996E-4</v>
      </c>
      <c r="BE653" s="2">
        <v>0</v>
      </c>
      <c r="BF653" s="2">
        <v>0</v>
      </c>
      <c r="BG653" s="2">
        <v>0</v>
      </c>
      <c r="BH653" s="2">
        <v>0</v>
      </c>
      <c r="BI653" s="2">
        <v>0</v>
      </c>
      <c r="BJ653" s="2">
        <v>0</v>
      </c>
      <c r="BK653" s="2">
        <v>0</v>
      </c>
      <c r="BL653" s="2">
        <v>9.0108500000000005E-7</v>
      </c>
      <c r="BM653" s="2">
        <v>0</v>
      </c>
      <c r="BN653" s="2">
        <v>1.346875E-3</v>
      </c>
    </row>
    <row r="654" spans="1:66">
      <c r="A654" s="2">
        <v>4015</v>
      </c>
      <c r="B654" t="s">
        <v>3</v>
      </c>
      <c r="C654" s="2">
        <v>90590480000</v>
      </c>
      <c r="D654" s="2">
        <v>1.2825049999999999E-22</v>
      </c>
      <c r="E654" s="2">
        <v>2.3985239999999999E-10</v>
      </c>
      <c r="F654" s="2">
        <v>5.201632E-11</v>
      </c>
      <c r="G654" s="2">
        <v>1.2888229999999999E-3</v>
      </c>
      <c r="H654" s="2">
        <v>9.0150009999999996E-5</v>
      </c>
      <c r="I654" s="2">
        <v>0</v>
      </c>
      <c r="J654" s="2">
        <v>1.262782E-4</v>
      </c>
      <c r="K654" s="2">
        <v>3.2877869999999997E-5</v>
      </c>
      <c r="L654" s="2">
        <v>6.57919E-2</v>
      </c>
      <c r="M654" s="2">
        <v>0</v>
      </c>
      <c r="N654" s="2">
        <v>4.560662E-3</v>
      </c>
      <c r="O654" s="2">
        <v>4.3606250000000003E-6</v>
      </c>
      <c r="P654" s="2">
        <v>9.5710120000000003E-3</v>
      </c>
      <c r="Q654" s="2">
        <v>4.9505399999999998E-4</v>
      </c>
      <c r="R654" s="2">
        <v>0</v>
      </c>
      <c r="S654" s="2">
        <v>0</v>
      </c>
      <c r="T654" s="2">
        <v>0</v>
      </c>
      <c r="U654" s="2">
        <v>2.4204090000000001E-2</v>
      </c>
      <c r="V654" s="2">
        <v>0</v>
      </c>
      <c r="W654" s="2">
        <v>0</v>
      </c>
      <c r="X654" s="2">
        <v>1.821392E-3</v>
      </c>
      <c r="Y654" s="2">
        <v>0</v>
      </c>
      <c r="Z654" s="2">
        <v>0</v>
      </c>
      <c r="AA654" s="2">
        <v>0</v>
      </c>
      <c r="AB654" s="2">
        <v>0</v>
      </c>
      <c r="AC654" s="2">
        <v>1.356807E-3</v>
      </c>
      <c r="AD654" s="2">
        <v>0</v>
      </c>
      <c r="AE654" s="2">
        <v>5.3981910000000001E-3</v>
      </c>
      <c r="AF654" s="2">
        <v>0</v>
      </c>
      <c r="AG654" s="2">
        <v>0</v>
      </c>
      <c r="AH654" s="2">
        <v>3.8869060000000001E-5</v>
      </c>
      <c r="AI654" s="2">
        <v>0</v>
      </c>
      <c r="AJ654" s="2">
        <v>2.0078920000000001E-4</v>
      </c>
      <c r="AK654" s="2">
        <v>0</v>
      </c>
      <c r="AL654" s="2">
        <v>2.2305569999999999E-4</v>
      </c>
      <c r="AM654" s="2">
        <v>3.2899560000000003E-5</v>
      </c>
      <c r="AN654" s="2">
        <v>2.7848199999999998E-4</v>
      </c>
      <c r="AO654" s="2">
        <v>4.830618E-5</v>
      </c>
      <c r="AP654" s="2">
        <v>4.235989E-4</v>
      </c>
      <c r="AQ654" s="2">
        <v>0</v>
      </c>
      <c r="AR654" s="2">
        <v>0</v>
      </c>
      <c r="AS654" s="2">
        <v>0</v>
      </c>
      <c r="AT654" s="2">
        <v>0</v>
      </c>
      <c r="AU654" s="2">
        <v>0</v>
      </c>
      <c r="AV654" s="2">
        <v>0</v>
      </c>
      <c r="AW654" s="2">
        <v>0</v>
      </c>
      <c r="AX654" s="2">
        <v>0</v>
      </c>
      <c r="AY654" s="2">
        <v>0</v>
      </c>
      <c r="AZ654" s="2">
        <v>0</v>
      </c>
      <c r="BA654" s="2">
        <v>0</v>
      </c>
      <c r="BB654" s="2">
        <v>0</v>
      </c>
      <c r="BC654" s="2">
        <v>0</v>
      </c>
      <c r="BD654" s="2">
        <v>3.2632660000000001E-2</v>
      </c>
      <c r="BE654" s="2">
        <v>0</v>
      </c>
      <c r="BF654" s="2">
        <v>0</v>
      </c>
      <c r="BG654" s="2">
        <v>0</v>
      </c>
      <c r="BH654" s="2">
        <v>0</v>
      </c>
      <c r="BI654" s="2">
        <v>0</v>
      </c>
      <c r="BJ654" s="2">
        <v>0</v>
      </c>
      <c r="BK654" s="2">
        <v>0</v>
      </c>
      <c r="BL654" s="2">
        <v>8.0860530000000005E-5</v>
      </c>
      <c r="BM654" s="2">
        <v>0</v>
      </c>
      <c r="BN654" s="2">
        <v>0.1487011</v>
      </c>
    </row>
    <row r="655" spans="1:66">
      <c r="A655" s="2">
        <v>4015</v>
      </c>
      <c r="B655" t="s">
        <v>4</v>
      </c>
      <c r="C655" s="2">
        <v>189872500</v>
      </c>
      <c r="D655" s="2">
        <v>2.2408969999999999E-7</v>
      </c>
      <c r="E655" s="2">
        <v>1.2449440000000001E-6</v>
      </c>
      <c r="F655" s="2">
        <v>0</v>
      </c>
      <c r="G655" s="2">
        <v>0</v>
      </c>
      <c r="H655" s="2">
        <v>0</v>
      </c>
      <c r="I655" s="2">
        <v>0</v>
      </c>
      <c r="J655" s="2">
        <v>4.7437499999999997E-3</v>
      </c>
      <c r="K655" s="2">
        <v>8.6694530000000006E-3</v>
      </c>
      <c r="L655" s="2">
        <v>0</v>
      </c>
      <c r="M655" s="2">
        <v>0</v>
      </c>
      <c r="N655" s="2">
        <v>0</v>
      </c>
      <c r="O655" s="2">
        <v>0</v>
      </c>
      <c r="P655" s="2">
        <v>0</v>
      </c>
      <c r="Q655" s="2">
        <v>0</v>
      </c>
      <c r="R655" s="2">
        <v>0</v>
      </c>
      <c r="S655" s="2">
        <v>8.6275459999999998E-2</v>
      </c>
      <c r="T655" s="2">
        <v>0</v>
      </c>
      <c r="U655" s="2">
        <v>0</v>
      </c>
      <c r="V655" s="2">
        <v>0</v>
      </c>
      <c r="W655" s="2">
        <v>0</v>
      </c>
      <c r="X655" s="2">
        <v>0</v>
      </c>
      <c r="Y655" s="2">
        <v>5.9848890000000002E-3</v>
      </c>
      <c r="Z655" s="2">
        <v>6.6135739999999997E-3</v>
      </c>
      <c r="AA655" s="2">
        <v>0</v>
      </c>
      <c r="AB655" s="2">
        <v>8.8931480000000005E-4</v>
      </c>
      <c r="AC655" s="2">
        <v>2.6712639999999998E-5</v>
      </c>
      <c r="AD655" s="2">
        <v>6.4854620000000002E-5</v>
      </c>
      <c r="AE655" s="2">
        <v>2.0876570000000001E-2</v>
      </c>
      <c r="AF655" s="2">
        <v>4.3948689999999998E-4</v>
      </c>
      <c r="AG655" s="2">
        <v>1.262001E-5</v>
      </c>
      <c r="AH655" s="2">
        <v>0</v>
      </c>
      <c r="AI655" s="2">
        <v>0</v>
      </c>
      <c r="AJ655" s="2">
        <v>1.8549639999999999E-5</v>
      </c>
      <c r="AK655" s="2">
        <v>2.374325E-3</v>
      </c>
      <c r="AL655" s="2">
        <v>0</v>
      </c>
      <c r="AM655" s="2">
        <v>1.9477110000000001E-5</v>
      </c>
      <c r="AN655" s="2">
        <v>4.4612980000000003E-4</v>
      </c>
      <c r="AO655" s="2">
        <v>3.2983299999999998E-6</v>
      </c>
      <c r="AP655" s="2">
        <v>5.8765650000000003E-3</v>
      </c>
      <c r="AQ655" s="2">
        <v>0</v>
      </c>
      <c r="AR655" s="2">
        <v>0</v>
      </c>
      <c r="AS655" s="2">
        <v>0</v>
      </c>
      <c r="AT655" s="2">
        <v>0</v>
      </c>
      <c r="AU655" s="2">
        <v>0</v>
      </c>
      <c r="AV655" s="2">
        <v>0</v>
      </c>
      <c r="AW655" s="2">
        <v>0</v>
      </c>
      <c r="AX655" s="2">
        <v>0</v>
      </c>
      <c r="AY655" s="2">
        <v>0</v>
      </c>
      <c r="AZ655" s="2">
        <v>0</v>
      </c>
      <c r="BA655" s="2">
        <v>0</v>
      </c>
      <c r="BB655" s="2">
        <v>0</v>
      </c>
      <c r="BC655" s="2">
        <v>0</v>
      </c>
      <c r="BD655" s="2">
        <v>0.1025792</v>
      </c>
      <c r="BE655" s="2">
        <v>0</v>
      </c>
      <c r="BF655" s="2">
        <v>0</v>
      </c>
      <c r="BG655" s="2">
        <v>0</v>
      </c>
      <c r="BH655" s="2">
        <v>0</v>
      </c>
      <c r="BI655" s="2">
        <v>0</v>
      </c>
      <c r="BJ655" s="2">
        <v>0</v>
      </c>
      <c r="BK655" s="2">
        <v>0</v>
      </c>
      <c r="BL655" s="2">
        <v>2.2400130000000001E-5</v>
      </c>
      <c r="BM655" s="2">
        <v>0</v>
      </c>
      <c r="BN655" s="2">
        <v>0.24593660000000001</v>
      </c>
    </row>
    <row r="656" spans="1:66">
      <c r="A656" s="2">
        <v>4015</v>
      </c>
      <c r="B656" t="s">
        <v>5</v>
      </c>
      <c r="C656" s="2">
        <v>9715591000</v>
      </c>
      <c r="D656" s="2">
        <v>1.1663749999999999E-9</v>
      </c>
      <c r="E656" s="2">
        <v>7.2709729999999995E-5</v>
      </c>
      <c r="F656" s="2">
        <v>0</v>
      </c>
      <c r="G656" s="2">
        <v>0</v>
      </c>
      <c r="H656" s="2">
        <v>0</v>
      </c>
      <c r="I656" s="2">
        <v>0</v>
      </c>
      <c r="J656" s="2">
        <v>3.0943759999999997E-5</v>
      </c>
      <c r="K656" s="2">
        <v>1.3727679999999999E-5</v>
      </c>
      <c r="L656" s="2">
        <v>0</v>
      </c>
      <c r="M656" s="2">
        <v>0</v>
      </c>
      <c r="N656" s="2">
        <v>0</v>
      </c>
      <c r="O656" s="2">
        <v>0</v>
      </c>
      <c r="P656" s="2">
        <v>0</v>
      </c>
      <c r="Q656" s="2">
        <v>0</v>
      </c>
      <c r="R656" s="2">
        <v>0</v>
      </c>
      <c r="S656" s="2">
        <v>4.6395759999999998E-5</v>
      </c>
      <c r="T656" s="2">
        <v>1.1828960000000001E-4</v>
      </c>
      <c r="U656" s="2">
        <v>0</v>
      </c>
      <c r="V656" s="2">
        <v>2.9851859999999998E-6</v>
      </c>
      <c r="W656" s="2">
        <v>0</v>
      </c>
      <c r="X656" s="2">
        <v>0</v>
      </c>
      <c r="Y656" s="2">
        <v>3.8650679999999996E-6</v>
      </c>
      <c r="Z656" s="2">
        <v>1.325717E-5</v>
      </c>
      <c r="AA656" s="2">
        <v>0</v>
      </c>
      <c r="AB656" s="2">
        <v>1.563539E-6</v>
      </c>
      <c r="AC656" s="2">
        <v>0</v>
      </c>
      <c r="AD656" s="2">
        <v>5.7204529999999999E-7</v>
      </c>
      <c r="AE656" s="2">
        <v>4.4381520000000003E-5</v>
      </c>
      <c r="AF656" s="2">
        <v>4.8279509999999997E-7</v>
      </c>
      <c r="AG656" s="2">
        <v>0</v>
      </c>
      <c r="AH656" s="2">
        <v>0</v>
      </c>
      <c r="AI656" s="2">
        <v>0</v>
      </c>
      <c r="AJ656" s="2">
        <v>6.9191330000000007E-8</v>
      </c>
      <c r="AK656" s="2">
        <v>0</v>
      </c>
      <c r="AL656" s="2">
        <v>0</v>
      </c>
      <c r="AM656" s="2">
        <v>1.4378659999999999E-7</v>
      </c>
      <c r="AN656" s="2">
        <v>3.059544E-6</v>
      </c>
      <c r="AO656" s="2">
        <v>2.5238480000000002E-8</v>
      </c>
      <c r="AP656" s="2">
        <v>1.0460429999999999E-5</v>
      </c>
      <c r="AQ656" s="2">
        <v>0</v>
      </c>
      <c r="AR656" s="2">
        <v>0</v>
      </c>
      <c r="AS656" s="2">
        <v>0</v>
      </c>
      <c r="AT656" s="2">
        <v>0</v>
      </c>
      <c r="AU656" s="2">
        <v>0</v>
      </c>
      <c r="AV656" s="2">
        <v>0</v>
      </c>
      <c r="AW656" s="2">
        <v>0</v>
      </c>
      <c r="AX656" s="2">
        <v>0</v>
      </c>
      <c r="AY656" s="2">
        <v>0</v>
      </c>
      <c r="AZ656" s="2">
        <v>0</v>
      </c>
      <c r="BA656" s="2">
        <v>0</v>
      </c>
      <c r="BB656" s="2">
        <v>0</v>
      </c>
      <c r="BC656" s="2">
        <v>0</v>
      </c>
      <c r="BD656" s="2">
        <v>2.220043E-5</v>
      </c>
      <c r="BE656" s="2">
        <v>0</v>
      </c>
      <c r="BF656" s="2">
        <v>0</v>
      </c>
      <c r="BG656" s="2">
        <v>0</v>
      </c>
      <c r="BH656" s="2">
        <v>0</v>
      </c>
      <c r="BI656" s="2">
        <v>0</v>
      </c>
      <c r="BJ656" s="2">
        <v>0</v>
      </c>
      <c r="BK656" s="2">
        <v>0</v>
      </c>
      <c r="BL656" s="2">
        <v>6.5073289999999996E-8</v>
      </c>
      <c r="BM656" s="2">
        <v>0</v>
      </c>
      <c r="BN656" s="2">
        <v>3.1248780000000002E-4</v>
      </c>
    </row>
    <row r="657" spans="1:66">
      <c r="A657" s="2">
        <v>4015</v>
      </c>
      <c r="B657" t="s">
        <v>6</v>
      </c>
      <c r="C657" s="2">
        <v>369508600</v>
      </c>
      <c r="D657" s="2">
        <v>1.2388620000000001E-7</v>
      </c>
      <c r="E657" s="2">
        <v>5.0815739999999998E-5</v>
      </c>
      <c r="F657" s="2">
        <v>0</v>
      </c>
      <c r="G657" s="2">
        <v>0</v>
      </c>
      <c r="H657" s="2">
        <v>0</v>
      </c>
      <c r="I657" s="2">
        <v>0</v>
      </c>
      <c r="J657" s="2">
        <v>0</v>
      </c>
      <c r="K657" s="2">
        <v>0</v>
      </c>
      <c r="L657" s="2">
        <v>6.787079E-2</v>
      </c>
      <c r="M657" s="2">
        <v>0</v>
      </c>
      <c r="N657" s="2">
        <v>5.1606859999999997E-2</v>
      </c>
      <c r="O657" s="2">
        <v>0</v>
      </c>
      <c r="P657" s="2">
        <v>0</v>
      </c>
      <c r="Q657" s="2">
        <v>0</v>
      </c>
      <c r="R657" s="2">
        <v>0</v>
      </c>
      <c r="S657" s="2">
        <v>0</v>
      </c>
      <c r="T657" s="2">
        <v>0</v>
      </c>
      <c r="U657" s="2">
        <v>0</v>
      </c>
      <c r="V657" s="2">
        <v>0</v>
      </c>
      <c r="W657" s="2">
        <v>0</v>
      </c>
      <c r="X657" s="2">
        <v>9.8062629999999995E-4</v>
      </c>
      <c r="Y657" s="2">
        <v>0</v>
      </c>
      <c r="Z657" s="2">
        <v>0</v>
      </c>
      <c r="AA657" s="2">
        <v>0</v>
      </c>
      <c r="AB657" s="2">
        <v>0.1175267</v>
      </c>
      <c r="AC657" s="2">
        <v>0</v>
      </c>
      <c r="AD657" s="2">
        <v>0</v>
      </c>
      <c r="AE657" s="2">
        <v>9.8116700000000001E-2</v>
      </c>
      <c r="AF657" s="2">
        <v>9.7303979999999995E-3</v>
      </c>
      <c r="AG657" s="2">
        <v>0</v>
      </c>
      <c r="AH657" s="2">
        <v>2.764446E-5</v>
      </c>
      <c r="AI657" s="2">
        <v>0</v>
      </c>
      <c r="AJ657" s="2">
        <v>1.880718E-3</v>
      </c>
      <c r="AK657" s="2">
        <v>0</v>
      </c>
      <c r="AL657" s="2">
        <v>0</v>
      </c>
      <c r="AM657" s="2">
        <v>3.9833879999999998E-4</v>
      </c>
      <c r="AN657" s="2">
        <v>6.312313E-3</v>
      </c>
      <c r="AO657" s="2">
        <v>6.9995560000000003E-4</v>
      </c>
      <c r="AP657" s="2">
        <v>1.5976609999999999E-4</v>
      </c>
      <c r="AQ657" s="2">
        <v>0</v>
      </c>
      <c r="AR657" s="2">
        <v>0</v>
      </c>
      <c r="AS657" s="2">
        <v>0</v>
      </c>
      <c r="AT657" s="2">
        <v>0</v>
      </c>
      <c r="AU657" s="2">
        <v>0</v>
      </c>
      <c r="AV657" s="2">
        <v>0</v>
      </c>
      <c r="AW657" s="2">
        <v>0</v>
      </c>
      <c r="AX657" s="2">
        <v>0</v>
      </c>
      <c r="AY657" s="2">
        <v>0</v>
      </c>
      <c r="AZ657" s="2">
        <v>0</v>
      </c>
      <c r="BA657" s="2">
        <v>0</v>
      </c>
      <c r="BB657" s="2">
        <v>0</v>
      </c>
      <c r="BC657" s="2">
        <v>0</v>
      </c>
      <c r="BD657" s="2">
        <v>1.5023659999999999E-2</v>
      </c>
      <c r="BE657" s="2">
        <v>0</v>
      </c>
      <c r="BF657" s="2">
        <v>0</v>
      </c>
      <c r="BG657" s="2">
        <v>0</v>
      </c>
      <c r="BH657" s="2">
        <v>0</v>
      </c>
      <c r="BI657" s="2">
        <v>0</v>
      </c>
      <c r="BJ657" s="2">
        <v>0</v>
      </c>
      <c r="BK657" s="2">
        <v>0</v>
      </c>
      <c r="BL657" s="2">
        <v>0</v>
      </c>
      <c r="BM657" s="2">
        <v>0</v>
      </c>
      <c r="BN657" s="2">
        <v>0.37033450000000001</v>
      </c>
    </row>
    <row r="658" spans="1:66">
      <c r="A658" s="2">
        <v>4015</v>
      </c>
      <c r="B658" t="s">
        <v>7</v>
      </c>
      <c r="C658" s="2">
        <v>279310800</v>
      </c>
      <c r="D658" s="2">
        <v>4.0174510000000002E-7</v>
      </c>
      <c r="E658" s="2">
        <v>4.8351319999999999E-11</v>
      </c>
      <c r="F658" s="2">
        <v>0</v>
      </c>
      <c r="G658" s="2">
        <v>0</v>
      </c>
      <c r="H658" s="2">
        <v>3.3016419999999999E-5</v>
      </c>
      <c r="I658" s="2">
        <v>0</v>
      </c>
      <c r="J658" s="2">
        <v>0</v>
      </c>
      <c r="K658" s="2">
        <v>0</v>
      </c>
      <c r="L658" s="2">
        <v>0.1394135</v>
      </c>
      <c r="M658" s="2">
        <v>0</v>
      </c>
      <c r="N658" s="2">
        <v>9.7486110000000008E-3</v>
      </c>
      <c r="O658" s="2">
        <v>8.8871140000000002E-7</v>
      </c>
      <c r="P658" s="2">
        <v>0</v>
      </c>
      <c r="Q658" s="2">
        <v>0</v>
      </c>
      <c r="R658" s="2">
        <v>0</v>
      </c>
      <c r="S658" s="2">
        <v>0</v>
      </c>
      <c r="T658" s="2">
        <v>0</v>
      </c>
      <c r="U658" s="2">
        <v>1.9316719999999999E-3</v>
      </c>
      <c r="V658" s="2">
        <v>0</v>
      </c>
      <c r="W658" s="2">
        <v>0</v>
      </c>
      <c r="X658" s="2">
        <v>9.9583209999999991E-4</v>
      </c>
      <c r="Y658" s="2">
        <v>0</v>
      </c>
      <c r="Z658" s="2">
        <v>0</v>
      </c>
      <c r="AA658" s="2">
        <v>0</v>
      </c>
      <c r="AB658" s="2">
        <v>0</v>
      </c>
      <c r="AC658" s="2">
        <v>0</v>
      </c>
      <c r="AD658" s="2">
        <v>0</v>
      </c>
      <c r="AE658" s="2">
        <v>1.363525E-2</v>
      </c>
      <c r="AF658" s="2">
        <v>0</v>
      </c>
      <c r="AG658" s="2">
        <v>0</v>
      </c>
      <c r="AH658" s="2">
        <v>7.5944590000000004E-5</v>
      </c>
      <c r="AI658" s="2">
        <v>0</v>
      </c>
      <c r="AJ658" s="2">
        <v>2.0914140000000001E-4</v>
      </c>
      <c r="AK658" s="2">
        <v>0</v>
      </c>
      <c r="AL658" s="2">
        <v>0</v>
      </c>
      <c r="AM658" s="2">
        <v>2.8603E-5</v>
      </c>
      <c r="AN658" s="2">
        <v>4.027004E-4</v>
      </c>
      <c r="AO658" s="2">
        <v>2.949135E-5</v>
      </c>
      <c r="AP658" s="2">
        <v>3.488185E-3</v>
      </c>
      <c r="AQ658" s="2">
        <v>0</v>
      </c>
      <c r="AR658" s="2">
        <v>0</v>
      </c>
      <c r="AS658" s="2">
        <v>0</v>
      </c>
      <c r="AT658" s="2">
        <v>0</v>
      </c>
      <c r="AU658" s="2">
        <v>0</v>
      </c>
      <c r="AV658" s="2">
        <v>0</v>
      </c>
      <c r="AW658" s="2">
        <v>0</v>
      </c>
      <c r="AX658" s="2">
        <v>0</v>
      </c>
      <c r="AY658" s="2">
        <v>0</v>
      </c>
      <c r="AZ658" s="2">
        <v>0</v>
      </c>
      <c r="BA658" s="2">
        <v>0</v>
      </c>
      <c r="BB658" s="2">
        <v>0</v>
      </c>
      <c r="BC658" s="2">
        <v>0</v>
      </c>
      <c r="BD658" s="2">
        <v>9.9835389999999996E-2</v>
      </c>
      <c r="BE658" s="2">
        <v>0</v>
      </c>
      <c r="BF658" s="2">
        <v>0</v>
      </c>
      <c r="BG658" s="2">
        <v>0</v>
      </c>
      <c r="BH658" s="2">
        <v>0</v>
      </c>
      <c r="BI658" s="2">
        <v>0</v>
      </c>
      <c r="BJ658" s="2">
        <v>0</v>
      </c>
      <c r="BK658" s="2">
        <v>0</v>
      </c>
      <c r="BL658" s="2">
        <v>2.6988029999999998E-5</v>
      </c>
      <c r="BM658" s="2">
        <v>0</v>
      </c>
      <c r="BN658" s="2">
        <v>0.26985520000000002</v>
      </c>
    </row>
    <row r="659" spans="1:66">
      <c r="A659" s="2">
        <v>4015</v>
      </c>
      <c r="B659" t="s">
        <v>8</v>
      </c>
      <c r="C659" s="2">
        <v>2074716</v>
      </c>
      <c r="D659" s="2">
        <v>6.9965309999999999E-9</v>
      </c>
      <c r="E659" s="2">
        <v>0.23987359999999999</v>
      </c>
      <c r="F659" s="2">
        <v>0</v>
      </c>
      <c r="G659" s="2">
        <v>0</v>
      </c>
      <c r="H659" s="2">
        <v>0</v>
      </c>
      <c r="I659" s="2">
        <v>0</v>
      </c>
      <c r="J659" s="2">
        <v>0</v>
      </c>
      <c r="K659" s="2">
        <v>0</v>
      </c>
      <c r="L659" s="2">
        <v>0</v>
      </c>
      <c r="M659" s="2">
        <v>0</v>
      </c>
      <c r="N659" s="2">
        <v>3.511152E-3</v>
      </c>
      <c r="O659" s="2">
        <v>0</v>
      </c>
      <c r="P659" s="2">
        <v>0</v>
      </c>
      <c r="Q659" s="2">
        <v>0</v>
      </c>
      <c r="R659" s="2">
        <v>0</v>
      </c>
      <c r="S659" s="2">
        <v>0</v>
      </c>
      <c r="T659" s="2">
        <v>0</v>
      </c>
      <c r="U659" s="2">
        <v>0</v>
      </c>
      <c r="V659" s="2">
        <v>0</v>
      </c>
      <c r="W659" s="2">
        <v>0</v>
      </c>
      <c r="X659" s="2">
        <v>0</v>
      </c>
      <c r="Y659" s="2">
        <v>0</v>
      </c>
      <c r="Z659" s="2">
        <v>0</v>
      </c>
      <c r="AA659" s="2">
        <v>0</v>
      </c>
      <c r="AB659" s="2">
        <v>0</v>
      </c>
      <c r="AC659" s="2">
        <v>0</v>
      </c>
      <c r="AD659" s="2">
        <v>0</v>
      </c>
      <c r="AE659" s="2">
        <v>2.7706520000000002E-3</v>
      </c>
      <c r="AF659" s="2">
        <v>0</v>
      </c>
      <c r="AG659" s="2">
        <v>0</v>
      </c>
      <c r="AH659" s="2">
        <v>1.8629420000000001E-6</v>
      </c>
      <c r="AI659" s="2">
        <v>0</v>
      </c>
      <c r="AJ659" s="2">
        <v>4.5011540000000002E-6</v>
      </c>
      <c r="AK659" s="2">
        <v>0</v>
      </c>
      <c r="AL659" s="2">
        <v>0</v>
      </c>
      <c r="AM659" s="2">
        <v>1.8414150000000001E-5</v>
      </c>
      <c r="AN659" s="2">
        <v>2.3574269999999999E-4</v>
      </c>
      <c r="AO659" s="2">
        <v>1.105015E-5</v>
      </c>
      <c r="AP659" s="2">
        <v>0</v>
      </c>
      <c r="AQ659" s="2">
        <v>0</v>
      </c>
      <c r="AR659" s="2">
        <v>0</v>
      </c>
      <c r="AS659" s="2">
        <v>0</v>
      </c>
      <c r="AT659" s="2">
        <v>0</v>
      </c>
      <c r="AU659" s="2">
        <v>0</v>
      </c>
      <c r="AV659" s="2">
        <v>0</v>
      </c>
      <c r="AW659" s="2">
        <v>0</v>
      </c>
      <c r="AX659" s="2">
        <v>0</v>
      </c>
      <c r="AY659" s="2">
        <v>0</v>
      </c>
      <c r="AZ659" s="2">
        <v>0</v>
      </c>
      <c r="BA659" s="2">
        <v>0</v>
      </c>
      <c r="BB659" s="2">
        <v>0</v>
      </c>
      <c r="BC659" s="2">
        <v>0</v>
      </c>
      <c r="BD659" s="2">
        <v>0</v>
      </c>
      <c r="BE659" s="2">
        <v>0</v>
      </c>
      <c r="BF659" s="2">
        <v>0</v>
      </c>
      <c r="BG659" s="2">
        <v>0</v>
      </c>
      <c r="BH659" s="2">
        <v>0</v>
      </c>
      <c r="BI659" s="2">
        <v>0</v>
      </c>
      <c r="BJ659" s="2">
        <v>0</v>
      </c>
      <c r="BK659" s="2">
        <v>0</v>
      </c>
      <c r="BL659" s="2">
        <v>0</v>
      </c>
      <c r="BM659" s="2">
        <v>0</v>
      </c>
      <c r="BN659" s="2">
        <v>6.5533759999999996E-3</v>
      </c>
    </row>
    <row r="660" spans="1:66">
      <c r="A660" s="2">
        <v>4015</v>
      </c>
      <c r="B660" t="s">
        <v>9</v>
      </c>
      <c r="C660" s="2">
        <v>54669840000</v>
      </c>
      <c r="D660" s="2">
        <v>7.1944489999999996E-19</v>
      </c>
      <c r="E660" s="2">
        <v>2.0395569999999998E-6</v>
      </c>
      <c r="F660" s="2">
        <v>0</v>
      </c>
      <c r="G660" s="2">
        <v>0</v>
      </c>
      <c r="H660" s="2">
        <v>0</v>
      </c>
      <c r="I660" s="2">
        <v>0</v>
      </c>
      <c r="J660" s="2">
        <v>0</v>
      </c>
      <c r="K660" s="2">
        <v>0</v>
      </c>
      <c r="L660" s="2">
        <v>1.4398429999999999E-3</v>
      </c>
      <c r="M660" s="2">
        <v>0</v>
      </c>
      <c r="N660" s="2">
        <v>4.7941800000000002E-5</v>
      </c>
      <c r="O660" s="2">
        <v>3.2201989999999998E-7</v>
      </c>
      <c r="P660" s="2">
        <v>0</v>
      </c>
      <c r="Q660" s="2">
        <v>0</v>
      </c>
      <c r="R660" s="2">
        <v>0</v>
      </c>
      <c r="S660" s="2">
        <v>4.0544000000000001E-7</v>
      </c>
      <c r="T660" s="2">
        <v>0</v>
      </c>
      <c r="U660" s="2">
        <v>9.6985439999999998E-5</v>
      </c>
      <c r="V660" s="2">
        <v>0</v>
      </c>
      <c r="W660" s="2">
        <v>0</v>
      </c>
      <c r="X660" s="2">
        <v>6.9803340000000006E-5</v>
      </c>
      <c r="Y660" s="2">
        <v>0</v>
      </c>
      <c r="Z660" s="2">
        <v>0</v>
      </c>
      <c r="AA660" s="2">
        <v>0</v>
      </c>
      <c r="AB660" s="2">
        <v>0</v>
      </c>
      <c r="AC660" s="2">
        <v>9.3563470000000008E-6</v>
      </c>
      <c r="AD660" s="2">
        <v>0</v>
      </c>
      <c r="AE660" s="2">
        <v>7.9349010000000003E-5</v>
      </c>
      <c r="AF660" s="2">
        <v>0</v>
      </c>
      <c r="AG660" s="2">
        <v>4.8763570000000001E-7</v>
      </c>
      <c r="AH660" s="2">
        <v>5.2689979999999998E-8</v>
      </c>
      <c r="AI660" s="2">
        <v>0</v>
      </c>
      <c r="AJ660" s="2">
        <v>2.507993E-6</v>
      </c>
      <c r="AK660" s="2">
        <v>0</v>
      </c>
      <c r="AL660" s="2">
        <v>0</v>
      </c>
      <c r="AM660" s="2">
        <v>1.7984400000000001E-7</v>
      </c>
      <c r="AN660" s="2">
        <v>5.620301E-7</v>
      </c>
      <c r="AO660" s="2">
        <v>4.2967410000000002E-8</v>
      </c>
      <c r="AP660" s="2">
        <v>2.0169319999999999E-7</v>
      </c>
      <c r="AQ660" s="2">
        <v>0</v>
      </c>
      <c r="AR660" s="2">
        <v>0</v>
      </c>
      <c r="AS660" s="2">
        <v>0</v>
      </c>
      <c r="AT660" s="2">
        <v>0</v>
      </c>
      <c r="AU660" s="2">
        <v>0</v>
      </c>
      <c r="AV660" s="2">
        <v>0</v>
      </c>
      <c r="AW660" s="2">
        <v>0</v>
      </c>
      <c r="AX660" s="2">
        <v>0</v>
      </c>
      <c r="AY660" s="2">
        <v>0</v>
      </c>
      <c r="AZ660" s="2">
        <v>0</v>
      </c>
      <c r="BA660" s="2">
        <v>0</v>
      </c>
      <c r="BB660" s="2">
        <v>0</v>
      </c>
      <c r="BC660" s="2">
        <v>0</v>
      </c>
      <c r="BD660" s="2">
        <v>1.928511E-5</v>
      </c>
      <c r="BE660" s="2">
        <v>0</v>
      </c>
      <c r="BF660" s="2">
        <v>0</v>
      </c>
      <c r="BG660" s="2">
        <v>0</v>
      </c>
      <c r="BH660" s="2">
        <v>0</v>
      </c>
      <c r="BI660" s="2">
        <v>0</v>
      </c>
      <c r="BJ660" s="2">
        <v>0</v>
      </c>
      <c r="BK660" s="2">
        <v>0</v>
      </c>
      <c r="BL660" s="2">
        <v>2.014068E-9</v>
      </c>
      <c r="BM660" s="2">
        <v>0</v>
      </c>
      <c r="BN660" s="2">
        <v>1.7673280000000001E-3</v>
      </c>
    </row>
    <row r="661" spans="1:66">
      <c r="A661" s="2">
        <v>4015</v>
      </c>
      <c r="B661" t="s">
        <v>10</v>
      </c>
      <c r="C661" s="2">
        <v>617290100000</v>
      </c>
      <c r="D661" s="2">
        <v>2.715523E-13</v>
      </c>
      <c r="E661" s="2">
        <v>5.4383130000000001E-11</v>
      </c>
      <c r="F661" s="2">
        <v>0</v>
      </c>
      <c r="G661" s="2">
        <v>2.5499020000000002E-3</v>
      </c>
      <c r="H661" s="2">
        <v>1.4498099999999999E-3</v>
      </c>
      <c r="I661" s="2">
        <v>0</v>
      </c>
      <c r="J661" s="2">
        <v>1.33861E-2</v>
      </c>
      <c r="K661" s="2">
        <v>2.966659E-3</v>
      </c>
      <c r="L661" s="2">
        <v>6.4661469999999999E-2</v>
      </c>
      <c r="M661" s="2">
        <v>3.2343609999999998E-3</v>
      </c>
      <c r="N661" s="2">
        <v>3.7325650000000002E-3</v>
      </c>
      <c r="O661" s="2">
        <v>0</v>
      </c>
      <c r="P661" s="2">
        <v>0.19480720000000001</v>
      </c>
      <c r="Q661" s="2">
        <v>4.2110950000000001E-2</v>
      </c>
      <c r="R661" s="2">
        <v>2.7666499999999998E-3</v>
      </c>
      <c r="S661" s="2">
        <v>1.0378689999999999E-2</v>
      </c>
      <c r="T661" s="2">
        <v>2.3732110000000001E-2</v>
      </c>
      <c r="U661" s="2">
        <v>3.2733660000000002E-3</v>
      </c>
      <c r="V661" s="2">
        <v>7.372123E-4</v>
      </c>
      <c r="W661" s="2">
        <v>3.029757E-4</v>
      </c>
      <c r="X661" s="2">
        <v>1.7764570000000001E-4</v>
      </c>
      <c r="Y661" s="2">
        <v>1.117177E-3</v>
      </c>
      <c r="Z661" s="2">
        <v>1.739558E-3</v>
      </c>
      <c r="AA661" s="2">
        <v>1.9505709999999999E-3</v>
      </c>
      <c r="AB661" s="2">
        <v>1.815091E-3</v>
      </c>
      <c r="AC661" s="2">
        <v>3.6325760000000001E-5</v>
      </c>
      <c r="AD661" s="2">
        <v>2.9051069999999998E-4</v>
      </c>
      <c r="AE661" s="2">
        <v>1.2326180000000001E-2</v>
      </c>
      <c r="AF661" s="2">
        <v>0</v>
      </c>
      <c r="AG661" s="2">
        <v>4.7628979999999999E-5</v>
      </c>
      <c r="AH661" s="2">
        <v>0</v>
      </c>
      <c r="AI661" s="2">
        <v>3.6101870000000003E-4</v>
      </c>
      <c r="AJ661" s="2">
        <v>1.4333020000000001E-4</v>
      </c>
      <c r="AK661" s="2">
        <v>1.4613819999999999E-4</v>
      </c>
      <c r="AL661" s="2">
        <v>0</v>
      </c>
      <c r="AM661" s="2">
        <v>5.7598269999999998E-5</v>
      </c>
      <c r="AN661" s="2">
        <v>1.00234E-3</v>
      </c>
      <c r="AO661" s="2">
        <v>5.0588440000000001E-5</v>
      </c>
      <c r="AP661" s="2">
        <v>2.3937670000000001E-2</v>
      </c>
      <c r="AQ661" s="2">
        <v>0</v>
      </c>
      <c r="AR661" s="2">
        <v>0</v>
      </c>
      <c r="AS661" s="2">
        <v>0</v>
      </c>
      <c r="AT661" s="2">
        <v>0</v>
      </c>
      <c r="AU661" s="2">
        <v>0</v>
      </c>
      <c r="AV661" s="2">
        <v>0</v>
      </c>
      <c r="AW661" s="2">
        <v>0</v>
      </c>
      <c r="AX661" s="2">
        <v>0</v>
      </c>
      <c r="AY661" s="2">
        <v>0</v>
      </c>
      <c r="AZ661" s="2">
        <v>0</v>
      </c>
      <c r="BA661" s="2">
        <v>0</v>
      </c>
      <c r="BB661" s="2">
        <v>0</v>
      </c>
      <c r="BC661" s="2">
        <v>0</v>
      </c>
      <c r="BD661" s="2">
        <v>0.49023509999999998</v>
      </c>
      <c r="BE661" s="2">
        <v>0</v>
      </c>
      <c r="BF661" s="2">
        <v>0</v>
      </c>
      <c r="BG661" s="2">
        <v>0</v>
      </c>
      <c r="BH661" s="2">
        <v>0</v>
      </c>
      <c r="BI661" s="2">
        <v>0</v>
      </c>
      <c r="BJ661" s="2">
        <v>0</v>
      </c>
      <c r="BK661" s="2">
        <v>0</v>
      </c>
      <c r="BL661" s="2">
        <v>9.6840040000000004E-5</v>
      </c>
      <c r="BM661" s="2">
        <v>0</v>
      </c>
      <c r="BN661" s="2">
        <v>0.90562129999999996</v>
      </c>
    </row>
    <row r="662" spans="1:66">
      <c r="A662" s="2">
        <v>4015</v>
      </c>
      <c r="B662" t="s">
        <v>11</v>
      </c>
      <c r="C662" s="2">
        <v>30330780000</v>
      </c>
      <c r="D662" s="2">
        <v>9.8107369999999991E-7</v>
      </c>
      <c r="E662" s="2">
        <v>2.4898760000000001E-11</v>
      </c>
      <c r="F662" s="2">
        <v>0</v>
      </c>
      <c r="G662" s="2">
        <v>7.6183670000000002E-4</v>
      </c>
      <c r="H662" s="2">
        <v>2.000483E-4</v>
      </c>
      <c r="I662" s="2">
        <v>0</v>
      </c>
      <c r="J662" s="2">
        <v>2.8742289999999998E-3</v>
      </c>
      <c r="K662" s="2">
        <v>4.9777760000000002E-4</v>
      </c>
      <c r="L662" s="2">
        <v>7.7768489999999997E-3</v>
      </c>
      <c r="M662" s="2">
        <v>8.6374559999999995E-4</v>
      </c>
      <c r="N662" s="2">
        <v>1.3006230000000001E-3</v>
      </c>
      <c r="O662" s="2">
        <v>0</v>
      </c>
      <c r="P662" s="2">
        <v>2.3130910000000001E-2</v>
      </c>
      <c r="Q662" s="2">
        <v>1.005941E-2</v>
      </c>
      <c r="R662" s="2">
        <v>9.5881649999999998E-4</v>
      </c>
      <c r="S662" s="2">
        <v>4.471643E-3</v>
      </c>
      <c r="T662" s="2">
        <v>9.2982940000000004E-3</v>
      </c>
      <c r="U662" s="2">
        <v>2.2593579999999999E-3</v>
      </c>
      <c r="V662" s="2">
        <v>4.14428E-4</v>
      </c>
      <c r="W662" s="2">
        <v>9.8184399999999995E-5</v>
      </c>
      <c r="X662" s="2">
        <v>2.0592789999999999E-4</v>
      </c>
      <c r="Y662" s="2">
        <v>5.5805160000000004E-4</v>
      </c>
      <c r="Z662" s="2">
        <v>2.0228730000000001E-3</v>
      </c>
      <c r="AA662" s="2">
        <v>1.243439E-3</v>
      </c>
      <c r="AB662" s="2">
        <v>1.401284E-4</v>
      </c>
      <c r="AC662" s="2">
        <v>1.714084E-5</v>
      </c>
      <c r="AD662" s="2">
        <v>2.7397169999999999E-4</v>
      </c>
      <c r="AE662" s="2">
        <v>4.5019429999999996E-3</v>
      </c>
      <c r="AF662" s="2">
        <v>0</v>
      </c>
      <c r="AG662" s="2">
        <v>1.8534170000000001E-5</v>
      </c>
      <c r="AH662" s="2">
        <v>0</v>
      </c>
      <c r="AI662" s="2">
        <v>1.157592E-4</v>
      </c>
      <c r="AJ662" s="2">
        <v>0</v>
      </c>
      <c r="AK662" s="2">
        <v>1.364445E-4</v>
      </c>
      <c r="AL662" s="2">
        <v>0</v>
      </c>
      <c r="AM662" s="2">
        <v>1.3127300000000001E-5</v>
      </c>
      <c r="AN662" s="2">
        <v>1.9236660000000001E-4</v>
      </c>
      <c r="AO662" s="2">
        <v>0</v>
      </c>
      <c r="AP662" s="2">
        <v>4.8522000000000001E-3</v>
      </c>
      <c r="AQ662" s="2">
        <v>0</v>
      </c>
      <c r="AR662" s="2">
        <v>0</v>
      </c>
      <c r="AS662" s="2">
        <v>0</v>
      </c>
      <c r="AT662" s="2">
        <v>0</v>
      </c>
      <c r="AU662" s="2">
        <v>0</v>
      </c>
      <c r="AV662" s="2">
        <v>0</v>
      </c>
      <c r="AW662" s="2">
        <v>0</v>
      </c>
      <c r="AX662" s="2">
        <v>0</v>
      </c>
      <c r="AY662" s="2">
        <v>0</v>
      </c>
      <c r="AZ662" s="2">
        <v>0</v>
      </c>
      <c r="BA662" s="2">
        <v>0</v>
      </c>
      <c r="BB662" s="2">
        <v>0</v>
      </c>
      <c r="BC662" s="2">
        <v>0</v>
      </c>
      <c r="BD662" s="2">
        <v>0.116521</v>
      </c>
      <c r="BE662" s="2">
        <v>0</v>
      </c>
      <c r="BF662" s="2">
        <v>0</v>
      </c>
      <c r="BG662" s="2">
        <v>0</v>
      </c>
      <c r="BH662" s="2">
        <v>0</v>
      </c>
      <c r="BI662" s="2">
        <v>0</v>
      </c>
      <c r="BJ662" s="2">
        <v>0</v>
      </c>
      <c r="BK662" s="2">
        <v>0</v>
      </c>
      <c r="BL662" s="2">
        <v>5.591516E-5</v>
      </c>
      <c r="BM662" s="2">
        <v>0</v>
      </c>
      <c r="BN662" s="2">
        <v>0.19583500000000001</v>
      </c>
    </row>
    <row r="663" spans="1:66">
      <c r="A663" s="2">
        <v>4015</v>
      </c>
      <c r="B663" t="s">
        <v>12</v>
      </c>
      <c r="C663" s="2">
        <v>201205400</v>
      </c>
      <c r="D663" s="2">
        <v>1.531568E-4</v>
      </c>
      <c r="E663" s="2">
        <v>4.4218309999999997E-12</v>
      </c>
      <c r="F663" s="2">
        <v>0</v>
      </c>
      <c r="G663" s="2">
        <v>7.501831E-4</v>
      </c>
      <c r="H663" s="2">
        <v>0</v>
      </c>
      <c r="I663" s="2">
        <v>0</v>
      </c>
      <c r="J663" s="2">
        <v>0</v>
      </c>
      <c r="K663" s="2">
        <v>0</v>
      </c>
      <c r="L663" s="2">
        <v>2.0818610000000001E-2</v>
      </c>
      <c r="M663" s="2">
        <v>0</v>
      </c>
      <c r="N663" s="2">
        <v>3.357793E-3</v>
      </c>
      <c r="O663" s="2">
        <v>0</v>
      </c>
      <c r="P663" s="2">
        <v>0</v>
      </c>
      <c r="Q663" s="2">
        <v>0</v>
      </c>
      <c r="R663" s="2">
        <v>0</v>
      </c>
      <c r="S663" s="2">
        <v>1.628893E-3</v>
      </c>
      <c r="T663" s="2">
        <v>0</v>
      </c>
      <c r="U663" s="2">
        <v>5.1301649999999999E-3</v>
      </c>
      <c r="V663" s="2">
        <v>5.5876079999999997E-5</v>
      </c>
      <c r="W663" s="2">
        <v>0</v>
      </c>
      <c r="X663" s="2">
        <v>0</v>
      </c>
      <c r="Y663" s="2">
        <v>0</v>
      </c>
      <c r="Z663" s="2">
        <v>0</v>
      </c>
      <c r="AA663" s="2">
        <v>0</v>
      </c>
      <c r="AB663" s="2">
        <v>0</v>
      </c>
      <c r="AC663" s="2">
        <v>3.1681020000000001E-4</v>
      </c>
      <c r="AD663" s="2">
        <v>6.2787180000000004E-7</v>
      </c>
      <c r="AE663" s="2">
        <v>5.9644779999999996E-3</v>
      </c>
      <c r="AF663" s="2">
        <v>0</v>
      </c>
      <c r="AG663" s="2">
        <v>0</v>
      </c>
      <c r="AH663" s="2">
        <v>5.840818E-5</v>
      </c>
      <c r="AI663" s="2">
        <v>0</v>
      </c>
      <c r="AJ663" s="2">
        <v>1.0614750000000001E-4</v>
      </c>
      <c r="AK663" s="2">
        <v>0</v>
      </c>
      <c r="AL663" s="2">
        <v>0</v>
      </c>
      <c r="AM663" s="2">
        <v>3.4502070000000001E-5</v>
      </c>
      <c r="AN663" s="2">
        <v>4.8933790000000004E-4</v>
      </c>
      <c r="AO663" s="2">
        <v>3.1888309999999998E-5</v>
      </c>
      <c r="AP663" s="2">
        <v>2.944356E-4</v>
      </c>
      <c r="AQ663" s="2">
        <v>0</v>
      </c>
      <c r="AR663" s="2">
        <v>0</v>
      </c>
      <c r="AS663" s="2">
        <v>0</v>
      </c>
      <c r="AT663" s="2">
        <v>0</v>
      </c>
      <c r="AU663" s="2">
        <v>0</v>
      </c>
      <c r="AV663" s="2">
        <v>0</v>
      </c>
      <c r="AW663" s="2">
        <v>0</v>
      </c>
      <c r="AX663" s="2">
        <v>0</v>
      </c>
      <c r="AY663" s="2">
        <v>0</v>
      </c>
      <c r="AZ663" s="2">
        <v>0</v>
      </c>
      <c r="BA663" s="2">
        <v>0</v>
      </c>
      <c r="BB663" s="2">
        <v>0</v>
      </c>
      <c r="BC663" s="2">
        <v>0</v>
      </c>
      <c r="BD663" s="2">
        <v>1.3136790000000001E-3</v>
      </c>
      <c r="BE663" s="2">
        <v>0</v>
      </c>
      <c r="BF663" s="2">
        <v>0</v>
      </c>
      <c r="BG663" s="2">
        <v>0</v>
      </c>
      <c r="BH663" s="2">
        <v>0</v>
      </c>
      <c r="BI663" s="2">
        <v>0</v>
      </c>
      <c r="BJ663" s="2">
        <v>0</v>
      </c>
      <c r="BK663" s="2">
        <v>0</v>
      </c>
      <c r="BL663" s="2">
        <v>2.7211150000000001E-7</v>
      </c>
      <c r="BM663" s="2">
        <v>0</v>
      </c>
      <c r="BN663" s="2">
        <v>4.0352100000000002E-2</v>
      </c>
    </row>
    <row r="664" spans="1:66">
      <c r="A664" s="2">
        <v>4015</v>
      </c>
      <c r="B664" t="s">
        <v>13</v>
      </c>
      <c r="C664" s="2">
        <v>109423100000</v>
      </c>
      <c r="D664" s="2">
        <v>2.6017029999999999E-16</v>
      </c>
      <c r="E664" s="2">
        <v>1.636059E-14</v>
      </c>
      <c r="F664" s="2">
        <v>0</v>
      </c>
      <c r="G664" s="2">
        <v>2.5727889999999999E-9</v>
      </c>
      <c r="H664" s="2">
        <v>3.37902E-11</v>
      </c>
      <c r="I664" s="2">
        <v>0</v>
      </c>
      <c r="J664" s="2">
        <v>6.316063E-7</v>
      </c>
      <c r="K664" s="2">
        <v>5.1644430000000002E-7</v>
      </c>
      <c r="L664" s="2">
        <v>0</v>
      </c>
      <c r="M664" s="2">
        <v>2.092042E-8</v>
      </c>
      <c r="N664" s="2">
        <v>0</v>
      </c>
      <c r="O664" s="2">
        <v>0</v>
      </c>
      <c r="P664" s="2">
        <v>0</v>
      </c>
      <c r="Q664" s="2">
        <v>0</v>
      </c>
      <c r="R664" s="2">
        <v>0</v>
      </c>
      <c r="S664" s="2">
        <v>1.8832339999999999E-6</v>
      </c>
      <c r="T664" s="2">
        <v>4.1348300000000002E-6</v>
      </c>
      <c r="U664" s="2">
        <v>8.88538E-10</v>
      </c>
      <c r="V664" s="2">
        <v>1.4257270000000001E-7</v>
      </c>
      <c r="W664" s="2">
        <v>7.4190350000000004E-8</v>
      </c>
      <c r="X664" s="2">
        <v>8.975412E-11</v>
      </c>
      <c r="Y664" s="2">
        <v>1.7978820000000001E-7</v>
      </c>
      <c r="Z664" s="2">
        <v>4.6696939999999999E-9</v>
      </c>
      <c r="AA664" s="2">
        <v>2.7991470000000003E-7</v>
      </c>
      <c r="AB664" s="2">
        <v>9.5268589999999996E-9</v>
      </c>
      <c r="AC664" s="2">
        <v>8.7782460000000004E-11</v>
      </c>
      <c r="AD664" s="2">
        <v>2.2741999999999999E-8</v>
      </c>
      <c r="AE664" s="2">
        <v>5.6025490000000004E-7</v>
      </c>
      <c r="AF664" s="2">
        <v>2.2864840000000002E-9</v>
      </c>
      <c r="AG664" s="2">
        <v>3.8481980000000001E-10</v>
      </c>
      <c r="AH664" s="2">
        <v>0</v>
      </c>
      <c r="AI664" s="2">
        <v>1.11622E-11</v>
      </c>
      <c r="AJ664" s="2">
        <v>5.2839870000000004E-9</v>
      </c>
      <c r="AK664" s="2">
        <v>1.7610050000000001E-7</v>
      </c>
      <c r="AL664" s="2">
        <v>0</v>
      </c>
      <c r="AM664" s="2">
        <v>0</v>
      </c>
      <c r="AN664" s="2">
        <v>0</v>
      </c>
      <c r="AO664" s="2">
        <v>3.2162379999999998E-9</v>
      </c>
      <c r="AP664" s="2">
        <v>1.7418499999999999E-7</v>
      </c>
      <c r="AQ664" s="2">
        <v>0</v>
      </c>
      <c r="AR664" s="2">
        <v>0</v>
      </c>
      <c r="AS664" s="2">
        <v>0</v>
      </c>
      <c r="AT664" s="2">
        <v>0</v>
      </c>
      <c r="AU664" s="2">
        <v>0</v>
      </c>
      <c r="AV664" s="2">
        <v>0</v>
      </c>
      <c r="AW664" s="2">
        <v>0</v>
      </c>
      <c r="AX664" s="2">
        <v>0</v>
      </c>
      <c r="AY664" s="2">
        <v>0</v>
      </c>
      <c r="AZ664" s="2">
        <v>0</v>
      </c>
      <c r="BA664" s="2">
        <v>0</v>
      </c>
      <c r="BB664" s="2">
        <v>0</v>
      </c>
      <c r="BC664" s="2">
        <v>0</v>
      </c>
      <c r="BD664" s="2">
        <v>0</v>
      </c>
      <c r="BE664" s="2">
        <v>0</v>
      </c>
      <c r="BF664" s="2">
        <v>0</v>
      </c>
      <c r="BG664" s="2">
        <v>0</v>
      </c>
      <c r="BH664" s="2">
        <v>0</v>
      </c>
      <c r="BI664" s="2">
        <v>0</v>
      </c>
      <c r="BJ664" s="2">
        <v>0</v>
      </c>
      <c r="BK664" s="2">
        <v>0</v>
      </c>
      <c r="BL664" s="2">
        <v>0</v>
      </c>
      <c r="BM664" s="2">
        <v>0</v>
      </c>
      <c r="BN664" s="2">
        <v>8.8258359999999996E-6</v>
      </c>
    </row>
    <row r="665" spans="1:66">
      <c r="A665" s="2">
        <v>4015</v>
      </c>
      <c r="B665" t="s">
        <v>14</v>
      </c>
      <c r="C665" s="2">
        <v>20322530</v>
      </c>
      <c r="D665" s="2">
        <v>3.5967899999999997E-7</v>
      </c>
      <c r="E665" s="2">
        <v>3.9199300000000003E-5</v>
      </c>
      <c r="F665" s="2">
        <v>0</v>
      </c>
      <c r="G665" s="2">
        <v>0</v>
      </c>
      <c r="H665" s="2">
        <v>0</v>
      </c>
      <c r="I665" s="2">
        <v>0</v>
      </c>
      <c r="J665" s="2">
        <v>1.2480410000000001E-3</v>
      </c>
      <c r="K665" s="2">
        <v>0</v>
      </c>
      <c r="L665" s="2">
        <v>0</v>
      </c>
      <c r="M665" s="2">
        <v>0</v>
      </c>
      <c r="N665" s="2">
        <v>0</v>
      </c>
      <c r="O665" s="2">
        <v>0</v>
      </c>
      <c r="P665" s="2">
        <v>0</v>
      </c>
      <c r="Q665" s="2">
        <v>0</v>
      </c>
      <c r="R665" s="2">
        <v>0</v>
      </c>
      <c r="S665" s="2">
        <v>1.5322529999999999E-3</v>
      </c>
      <c r="T665" s="2">
        <v>1.6309690000000002E-2</v>
      </c>
      <c r="U665" s="2">
        <v>0</v>
      </c>
      <c r="V665" s="2">
        <v>1.7228139999999999E-4</v>
      </c>
      <c r="W665" s="2">
        <v>0</v>
      </c>
      <c r="X665" s="2">
        <v>0</v>
      </c>
      <c r="Y665" s="2">
        <v>4.2247319999999999E-4</v>
      </c>
      <c r="Z665" s="2">
        <v>0</v>
      </c>
      <c r="AA665" s="2">
        <v>4.333618E-4</v>
      </c>
      <c r="AB665" s="2">
        <v>0</v>
      </c>
      <c r="AC665" s="2">
        <v>1.6230969999999999E-4</v>
      </c>
      <c r="AD665" s="2">
        <v>0</v>
      </c>
      <c r="AE665" s="2">
        <v>2.0992760000000002E-3</v>
      </c>
      <c r="AF665" s="2">
        <v>0</v>
      </c>
      <c r="AG665" s="2">
        <v>0</v>
      </c>
      <c r="AH665" s="2">
        <v>0</v>
      </c>
      <c r="AI665" s="2">
        <v>0</v>
      </c>
      <c r="AJ665" s="2">
        <v>1.8592290000000001E-5</v>
      </c>
      <c r="AK665" s="2">
        <v>0</v>
      </c>
      <c r="AL665" s="2">
        <v>0</v>
      </c>
      <c r="AM665" s="2">
        <v>1.303864E-6</v>
      </c>
      <c r="AN665" s="2">
        <v>1.6594970000000001E-5</v>
      </c>
      <c r="AO665" s="2">
        <v>2.385136E-6</v>
      </c>
      <c r="AP665" s="2">
        <v>7.560663E-4</v>
      </c>
      <c r="AQ665" s="2">
        <v>0</v>
      </c>
      <c r="AR665" s="2">
        <v>0</v>
      </c>
      <c r="AS665" s="2">
        <v>0</v>
      </c>
      <c r="AT665" s="2">
        <v>0</v>
      </c>
      <c r="AU665" s="2">
        <v>0</v>
      </c>
      <c r="AV665" s="2">
        <v>0</v>
      </c>
      <c r="AW665" s="2">
        <v>0</v>
      </c>
      <c r="AX665" s="2">
        <v>0</v>
      </c>
      <c r="AY665" s="2">
        <v>0</v>
      </c>
      <c r="AZ665" s="2">
        <v>0</v>
      </c>
      <c r="BA665" s="2">
        <v>0</v>
      </c>
      <c r="BB665" s="2">
        <v>0</v>
      </c>
      <c r="BC665" s="2">
        <v>0</v>
      </c>
      <c r="BD665" s="2">
        <v>4.0554140000000002E-2</v>
      </c>
      <c r="BE665" s="2">
        <v>0</v>
      </c>
      <c r="BF665" s="2">
        <v>0</v>
      </c>
      <c r="BG665" s="2">
        <v>0</v>
      </c>
      <c r="BH665" s="2">
        <v>0</v>
      </c>
      <c r="BI665" s="2">
        <v>0</v>
      </c>
      <c r="BJ665" s="2">
        <v>0</v>
      </c>
      <c r="BK665" s="2">
        <v>0</v>
      </c>
      <c r="BL665" s="2">
        <v>2.2246709999999999E-5</v>
      </c>
      <c r="BM665" s="2">
        <v>0</v>
      </c>
      <c r="BN665" s="2">
        <v>6.3751009999999997E-2</v>
      </c>
    </row>
    <row r="666" spans="1:66">
      <c r="A666" s="2">
        <v>4015</v>
      </c>
      <c r="B666" t="s">
        <v>15</v>
      </c>
      <c r="C666" s="2">
        <v>101188200000</v>
      </c>
      <c r="D666" s="2">
        <v>1.4797269999999999E-13</v>
      </c>
      <c r="E666" s="2">
        <v>1.0592359999999999E-5</v>
      </c>
      <c r="F666" s="2">
        <v>0</v>
      </c>
      <c r="G666" s="2">
        <v>1.0425669999999999E-6</v>
      </c>
      <c r="H666" s="2">
        <v>4.3345839999999998E-8</v>
      </c>
      <c r="I666" s="2">
        <v>0</v>
      </c>
      <c r="J666" s="2">
        <v>0</v>
      </c>
      <c r="K666" s="2">
        <v>0</v>
      </c>
      <c r="L666" s="2">
        <v>5.7956649999999997E-5</v>
      </c>
      <c r="M666" s="2">
        <v>0</v>
      </c>
      <c r="N666" s="2">
        <v>3.774063E-6</v>
      </c>
      <c r="O666" s="2">
        <v>0</v>
      </c>
      <c r="P666" s="2">
        <v>0</v>
      </c>
      <c r="Q666" s="2">
        <v>0</v>
      </c>
      <c r="R666" s="2">
        <v>0</v>
      </c>
      <c r="S666" s="2">
        <v>9.4597180000000001E-8</v>
      </c>
      <c r="T666" s="2">
        <v>0</v>
      </c>
      <c r="U666" s="2">
        <v>2.612212E-5</v>
      </c>
      <c r="V666" s="2">
        <v>7.6789559999999997E-9</v>
      </c>
      <c r="W666" s="2">
        <v>0</v>
      </c>
      <c r="X666" s="2">
        <v>1.78727E-6</v>
      </c>
      <c r="Y666" s="2">
        <v>4.1801410000000002E-7</v>
      </c>
      <c r="Z666" s="2">
        <v>0</v>
      </c>
      <c r="AA666" s="2">
        <v>0</v>
      </c>
      <c r="AB666" s="2">
        <v>3.4733229999999997E-5</v>
      </c>
      <c r="AC666" s="2">
        <v>1.2938209999999999E-6</v>
      </c>
      <c r="AD666" s="2">
        <v>5.6394490000000002E-13</v>
      </c>
      <c r="AE666" s="2">
        <v>9.2699349999999999E-6</v>
      </c>
      <c r="AF666" s="2">
        <v>1.027624E-7</v>
      </c>
      <c r="AG666" s="2">
        <v>5.1782090000000002E-8</v>
      </c>
      <c r="AH666" s="2">
        <v>4.18445E-9</v>
      </c>
      <c r="AI666" s="2">
        <v>0</v>
      </c>
      <c r="AJ666" s="2">
        <v>1.09459E-7</v>
      </c>
      <c r="AK666" s="2">
        <v>0</v>
      </c>
      <c r="AL666" s="2">
        <v>0</v>
      </c>
      <c r="AM666" s="2">
        <v>1.426546E-8</v>
      </c>
      <c r="AN666" s="2">
        <v>9.4881469999999999E-8</v>
      </c>
      <c r="AO666" s="2">
        <v>9.4989839999999994E-9</v>
      </c>
      <c r="AP666" s="2">
        <v>8.817097E-8</v>
      </c>
      <c r="AQ666" s="2">
        <v>0</v>
      </c>
      <c r="AR666" s="2">
        <v>0</v>
      </c>
      <c r="AS666" s="2">
        <v>0</v>
      </c>
      <c r="AT666" s="2">
        <v>0</v>
      </c>
      <c r="AU666" s="2">
        <v>0</v>
      </c>
      <c r="AV666" s="2">
        <v>0</v>
      </c>
      <c r="AW666" s="2">
        <v>0</v>
      </c>
      <c r="AX666" s="2">
        <v>0</v>
      </c>
      <c r="AY666" s="2">
        <v>0</v>
      </c>
      <c r="AZ666" s="2">
        <v>0</v>
      </c>
      <c r="BA666" s="2">
        <v>0</v>
      </c>
      <c r="BB666" s="2">
        <v>0</v>
      </c>
      <c r="BC666" s="2">
        <v>0</v>
      </c>
      <c r="BD666" s="2">
        <v>1.812538E-5</v>
      </c>
      <c r="BE666" s="2">
        <v>0</v>
      </c>
      <c r="BF666" s="2">
        <v>0</v>
      </c>
      <c r="BG666" s="2">
        <v>0</v>
      </c>
      <c r="BH666" s="2">
        <v>0</v>
      </c>
      <c r="BI666" s="2">
        <v>0</v>
      </c>
      <c r="BJ666" s="2">
        <v>0</v>
      </c>
      <c r="BK666" s="2">
        <v>0</v>
      </c>
      <c r="BL666" s="2">
        <v>0</v>
      </c>
      <c r="BM666" s="2">
        <v>0</v>
      </c>
      <c r="BN666" s="2">
        <v>1.551437E-4</v>
      </c>
    </row>
    <row r="667" spans="1:66">
      <c r="A667" s="2">
        <v>4015</v>
      </c>
      <c r="B667" t="s">
        <v>16</v>
      </c>
      <c r="C667" s="2">
        <v>2501115000</v>
      </c>
      <c r="D667" s="2">
        <v>1.2971469999999999E-14</v>
      </c>
      <c r="E667" s="2">
        <v>1.497537E-12</v>
      </c>
      <c r="F667" s="2">
        <v>0</v>
      </c>
      <c r="G667" s="2">
        <v>0</v>
      </c>
      <c r="H667" s="2">
        <v>0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  <c r="N667" s="2">
        <v>0</v>
      </c>
      <c r="O667" s="2">
        <v>0</v>
      </c>
      <c r="P667" s="2">
        <v>0</v>
      </c>
      <c r="Q667" s="2">
        <v>0</v>
      </c>
      <c r="R667" s="2">
        <v>0</v>
      </c>
      <c r="S667" s="2">
        <v>1.6996709999999999E-4</v>
      </c>
      <c r="T667" s="2">
        <v>0</v>
      </c>
      <c r="U667" s="2">
        <v>5.3554780000000003E-3</v>
      </c>
      <c r="V667" s="2">
        <v>2.2324470000000001E-5</v>
      </c>
      <c r="W667" s="2">
        <v>0</v>
      </c>
      <c r="X667" s="2">
        <v>0</v>
      </c>
      <c r="Y667" s="2">
        <v>0</v>
      </c>
      <c r="Z667" s="2">
        <v>0</v>
      </c>
      <c r="AA667" s="2">
        <v>0</v>
      </c>
      <c r="AB667" s="2">
        <v>0</v>
      </c>
      <c r="AC667" s="2">
        <v>2.3370899999999999E-4</v>
      </c>
      <c r="AD667" s="2">
        <v>1.2674449999999999E-6</v>
      </c>
      <c r="AE667" s="2">
        <v>1.0567300000000001E-3</v>
      </c>
      <c r="AF667" s="2">
        <v>0</v>
      </c>
      <c r="AG667" s="2">
        <v>0</v>
      </c>
      <c r="AH667" s="2">
        <v>0</v>
      </c>
      <c r="AI667" s="2">
        <v>0</v>
      </c>
      <c r="AJ667" s="2">
        <v>1.489494E-5</v>
      </c>
      <c r="AK667" s="2">
        <v>0</v>
      </c>
      <c r="AL667" s="2">
        <v>0</v>
      </c>
      <c r="AM667" s="2">
        <v>0</v>
      </c>
      <c r="AN667" s="2">
        <v>0</v>
      </c>
      <c r="AO667" s="2">
        <v>1.711215E-6</v>
      </c>
      <c r="AP667" s="2">
        <v>0</v>
      </c>
      <c r="AQ667" s="2">
        <v>0</v>
      </c>
      <c r="AR667" s="2">
        <v>0</v>
      </c>
      <c r="AS667" s="2">
        <v>0</v>
      </c>
      <c r="AT667" s="2">
        <v>0</v>
      </c>
      <c r="AU667" s="2">
        <v>0</v>
      </c>
      <c r="AV667" s="2">
        <v>0</v>
      </c>
      <c r="AW667" s="2">
        <v>0</v>
      </c>
      <c r="AX667" s="2">
        <v>0</v>
      </c>
      <c r="AY667" s="2">
        <v>0</v>
      </c>
      <c r="AZ667" s="2">
        <v>0</v>
      </c>
      <c r="BA667" s="2">
        <v>0</v>
      </c>
      <c r="BB667" s="2">
        <v>0</v>
      </c>
      <c r="BC667" s="2">
        <v>0</v>
      </c>
      <c r="BD667" s="2">
        <v>0</v>
      </c>
      <c r="BE667" s="2">
        <v>0</v>
      </c>
      <c r="BF667" s="2">
        <v>0</v>
      </c>
      <c r="BG667" s="2">
        <v>0</v>
      </c>
      <c r="BH667" s="2">
        <v>0</v>
      </c>
      <c r="BI667" s="2">
        <v>0</v>
      </c>
      <c r="BJ667" s="2">
        <v>0</v>
      </c>
      <c r="BK667" s="2">
        <v>0</v>
      </c>
      <c r="BL667" s="2">
        <v>0</v>
      </c>
      <c r="BM667" s="2">
        <v>0</v>
      </c>
      <c r="BN667" s="2">
        <v>6.8560829999999998E-3</v>
      </c>
    </row>
    <row r="668" spans="1:66">
      <c r="A668" s="2">
        <v>4015</v>
      </c>
      <c r="B668" t="s">
        <v>17</v>
      </c>
      <c r="C668" s="2">
        <v>202442.1</v>
      </c>
      <c r="D668" s="2">
        <v>6.801989E-7</v>
      </c>
      <c r="E668" s="2">
        <v>3.9036330000000002E-7</v>
      </c>
      <c r="F668" s="2">
        <v>0</v>
      </c>
      <c r="G668" s="2">
        <v>0</v>
      </c>
      <c r="H668" s="2">
        <v>0</v>
      </c>
      <c r="I668" s="2">
        <v>0</v>
      </c>
      <c r="J668" s="2">
        <v>0</v>
      </c>
      <c r="K668" s="2">
        <v>0</v>
      </c>
      <c r="L668" s="2">
        <v>0</v>
      </c>
      <c r="M668" s="2">
        <v>0</v>
      </c>
      <c r="N668" s="2">
        <v>0</v>
      </c>
      <c r="O668" s="2">
        <v>0</v>
      </c>
      <c r="P668" s="2">
        <v>0</v>
      </c>
      <c r="Q668" s="2">
        <v>0</v>
      </c>
      <c r="R668" s="2">
        <v>0</v>
      </c>
      <c r="S668" s="2">
        <v>0</v>
      </c>
      <c r="T668" s="2">
        <v>0</v>
      </c>
      <c r="U668" s="2">
        <v>0</v>
      </c>
      <c r="V668" s="2">
        <v>0</v>
      </c>
      <c r="W668" s="2">
        <v>0</v>
      </c>
      <c r="X668" s="2">
        <v>0</v>
      </c>
      <c r="Y668" s="2">
        <v>9.5919250000000005E-4</v>
      </c>
      <c r="Z668" s="2">
        <v>0</v>
      </c>
      <c r="AA668" s="2">
        <v>2.4692020000000002E-3</v>
      </c>
      <c r="AB668" s="2">
        <v>0</v>
      </c>
      <c r="AC668" s="2">
        <v>2.2190930000000001E-6</v>
      </c>
      <c r="AD668" s="2">
        <v>4.5796939999999999E-4</v>
      </c>
      <c r="AE668" s="2">
        <v>7.9303940000000003E-2</v>
      </c>
      <c r="AF668" s="2">
        <v>0</v>
      </c>
      <c r="AG668" s="2">
        <v>3.3733599999999998E-5</v>
      </c>
      <c r="AH668" s="2">
        <v>0</v>
      </c>
      <c r="AI668" s="2">
        <v>0</v>
      </c>
      <c r="AJ668" s="2">
        <v>1.5654119999999999E-4</v>
      </c>
      <c r="AK668" s="2">
        <v>0</v>
      </c>
      <c r="AL668" s="2">
        <v>0</v>
      </c>
      <c r="AM668" s="2">
        <v>0</v>
      </c>
      <c r="AN668" s="2">
        <v>7.7268930000000001E-4</v>
      </c>
      <c r="AO668" s="2">
        <v>5.6559879999999999E-5</v>
      </c>
      <c r="AP668" s="2">
        <v>0</v>
      </c>
      <c r="AQ668" s="2">
        <v>0</v>
      </c>
      <c r="AR668" s="2">
        <v>0</v>
      </c>
      <c r="AS668" s="2">
        <v>0</v>
      </c>
      <c r="AT668" s="2">
        <v>0</v>
      </c>
      <c r="AU668" s="2">
        <v>0</v>
      </c>
      <c r="AV668" s="2">
        <v>0</v>
      </c>
      <c r="AW668" s="2">
        <v>0</v>
      </c>
      <c r="AX668" s="2">
        <v>0</v>
      </c>
      <c r="AY668" s="2">
        <v>0</v>
      </c>
      <c r="AZ668" s="2">
        <v>0</v>
      </c>
      <c r="BA668" s="2">
        <v>0</v>
      </c>
      <c r="BB668" s="2">
        <v>0</v>
      </c>
      <c r="BC668" s="2">
        <v>0</v>
      </c>
      <c r="BD668" s="2">
        <v>0</v>
      </c>
      <c r="BE668" s="2">
        <v>0</v>
      </c>
      <c r="BF668" s="2">
        <v>0</v>
      </c>
      <c r="BG668" s="2">
        <v>0</v>
      </c>
      <c r="BH668" s="2">
        <v>0</v>
      </c>
      <c r="BI668" s="2">
        <v>0</v>
      </c>
      <c r="BJ668" s="2">
        <v>0</v>
      </c>
      <c r="BK668" s="2">
        <v>0</v>
      </c>
      <c r="BL668" s="2">
        <v>0</v>
      </c>
      <c r="BM668" s="2">
        <v>0</v>
      </c>
      <c r="BN668" s="2">
        <v>8.4212049999999997E-2</v>
      </c>
    </row>
    <row r="669" spans="1:66">
      <c r="A669" s="2">
        <v>4015</v>
      </c>
      <c r="B669" t="s">
        <v>18</v>
      </c>
      <c r="C669" s="2">
        <v>52168220000</v>
      </c>
      <c r="D669" s="2">
        <v>3.9303919999999997E-12</v>
      </c>
      <c r="E669" s="2">
        <v>2.443885E-14</v>
      </c>
      <c r="F669" s="2">
        <v>2.553591E-6</v>
      </c>
      <c r="G669" s="2">
        <v>0</v>
      </c>
      <c r="H669" s="2">
        <v>0</v>
      </c>
      <c r="I669" s="2">
        <v>0</v>
      </c>
      <c r="J669" s="2">
        <v>0</v>
      </c>
      <c r="K669" s="2">
        <v>0</v>
      </c>
      <c r="L669" s="2">
        <v>1.188203E-4</v>
      </c>
      <c r="M669" s="2">
        <v>0</v>
      </c>
      <c r="N669" s="2">
        <v>0</v>
      </c>
      <c r="O669" s="2">
        <v>0</v>
      </c>
      <c r="P669" s="2">
        <v>0</v>
      </c>
      <c r="Q669" s="2">
        <v>0</v>
      </c>
      <c r="R669" s="2">
        <v>0</v>
      </c>
      <c r="S669" s="2">
        <v>0</v>
      </c>
      <c r="T669" s="2">
        <v>0</v>
      </c>
      <c r="U669" s="2">
        <v>1.5335300000000001E-4</v>
      </c>
      <c r="V669" s="2">
        <v>0</v>
      </c>
      <c r="W669" s="2">
        <v>0</v>
      </c>
      <c r="X669" s="2">
        <v>4.2971620000000003E-6</v>
      </c>
      <c r="Y669" s="2">
        <v>0</v>
      </c>
      <c r="Z669" s="2">
        <v>0</v>
      </c>
      <c r="AA669" s="2">
        <v>0</v>
      </c>
      <c r="AB669" s="2">
        <v>0</v>
      </c>
      <c r="AC669" s="2">
        <v>0</v>
      </c>
      <c r="AD669" s="2">
        <v>0</v>
      </c>
      <c r="AE669" s="2">
        <v>7.5142750000000002E-6</v>
      </c>
      <c r="AF669" s="2">
        <v>0</v>
      </c>
      <c r="AG669" s="2">
        <v>7.00611E-8</v>
      </c>
      <c r="AH669" s="2">
        <v>1.433963E-9</v>
      </c>
      <c r="AI669" s="2">
        <v>0</v>
      </c>
      <c r="AJ669" s="2">
        <v>2.1482410000000001E-7</v>
      </c>
      <c r="AK669" s="2">
        <v>0</v>
      </c>
      <c r="AL669" s="2">
        <v>0</v>
      </c>
      <c r="AM669" s="2">
        <v>1.1593900000000001E-8</v>
      </c>
      <c r="AN669" s="2">
        <v>6.0109089999999995E-8</v>
      </c>
      <c r="AO669" s="2">
        <v>1.3702799999999999E-8</v>
      </c>
      <c r="AP669" s="2">
        <v>3.515139E-6</v>
      </c>
      <c r="AQ669" s="2">
        <v>0</v>
      </c>
      <c r="AR669" s="2">
        <v>0</v>
      </c>
      <c r="AS669" s="2">
        <v>0</v>
      </c>
      <c r="AT669" s="2">
        <v>0</v>
      </c>
      <c r="AU669" s="2">
        <v>0</v>
      </c>
      <c r="AV669" s="2">
        <v>0</v>
      </c>
      <c r="AW669" s="2">
        <v>0</v>
      </c>
      <c r="AX669" s="2">
        <v>0</v>
      </c>
      <c r="AY669" s="2">
        <v>0</v>
      </c>
      <c r="AZ669" s="2">
        <v>0</v>
      </c>
      <c r="BA669" s="2">
        <v>0</v>
      </c>
      <c r="BB669" s="2">
        <v>0</v>
      </c>
      <c r="BC669" s="2">
        <v>0</v>
      </c>
      <c r="BD669" s="2">
        <v>2.6298860000000001E-4</v>
      </c>
      <c r="BE669" s="2">
        <v>0</v>
      </c>
      <c r="BF669" s="2">
        <v>0</v>
      </c>
      <c r="BG669" s="2">
        <v>0</v>
      </c>
      <c r="BH669" s="2">
        <v>0</v>
      </c>
      <c r="BI669" s="2">
        <v>0</v>
      </c>
      <c r="BJ669" s="2">
        <v>0</v>
      </c>
      <c r="BK669" s="2">
        <v>0</v>
      </c>
      <c r="BL669" s="2">
        <v>3.4195410000000001E-7</v>
      </c>
      <c r="BM669" s="2">
        <v>0</v>
      </c>
      <c r="BN669" s="2">
        <v>5.5120220000000005E-4</v>
      </c>
    </row>
    <row r="670" spans="1:66">
      <c r="A670" s="2">
        <v>4015</v>
      </c>
      <c r="B670" t="s">
        <v>19</v>
      </c>
      <c r="C670" s="2">
        <v>28001370000</v>
      </c>
      <c r="D670" s="2">
        <v>1.81814E-10</v>
      </c>
      <c r="E670" s="2">
        <v>1.645133E-15</v>
      </c>
      <c r="F670" s="2">
        <v>1.100043E-7</v>
      </c>
      <c r="G670" s="2">
        <v>0</v>
      </c>
      <c r="H670" s="2">
        <v>0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2">
        <v>0</v>
      </c>
      <c r="O670" s="2">
        <v>0</v>
      </c>
      <c r="P670" s="2">
        <v>0</v>
      </c>
      <c r="Q670" s="2">
        <v>0</v>
      </c>
      <c r="R670" s="2">
        <v>0</v>
      </c>
      <c r="S670" s="2">
        <v>0</v>
      </c>
      <c r="T670" s="2">
        <v>0</v>
      </c>
      <c r="U670" s="2">
        <v>0</v>
      </c>
      <c r="V670" s="2">
        <v>2.2920160000000001E-8</v>
      </c>
      <c r="W670" s="2">
        <v>0</v>
      </c>
      <c r="X670" s="2">
        <v>5.7413960000000001E-7</v>
      </c>
      <c r="Y670" s="2">
        <v>0</v>
      </c>
      <c r="Z670" s="2">
        <v>1.246557E-7</v>
      </c>
      <c r="AA670" s="2">
        <v>0</v>
      </c>
      <c r="AB670" s="2">
        <v>0</v>
      </c>
      <c r="AC670" s="2">
        <v>1.538492E-7</v>
      </c>
      <c r="AD670" s="2">
        <v>2.5332659999999998E-9</v>
      </c>
      <c r="AE670" s="2">
        <v>0</v>
      </c>
      <c r="AF670" s="2">
        <v>0</v>
      </c>
      <c r="AG670" s="2">
        <v>9.1204430000000005E-9</v>
      </c>
      <c r="AH670" s="2">
        <v>0</v>
      </c>
      <c r="AI670" s="2">
        <v>0</v>
      </c>
      <c r="AJ670" s="2">
        <v>2.3917370000000001E-8</v>
      </c>
      <c r="AK670" s="2">
        <v>1.5096640000000001E-8</v>
      </c>
      <c r="AL670" s="2">
        <v>0</v>
      </c>
      <c r="AM670" s="2">
        <v>3.9999849999999996E-9</v>
      </c>
      <c r="AN670" s="2">
        <v>9.0122339999999994E-8</v>
      </c>
      <c r="AO670" s="2">
        <v>1.8345509999999999E-9</v>
      </c>
      <c r="AP670" s="2">
        <v>7.0287100000000002E-7</v>
      </c>
      <c r="AQ670" s="2">
        <v>0</v>
      </c>
      <c r="AR670" s="2">
        <v>0</v>
      </c>
      <c r="AS670" s="2">
        <v>0</v>
      </c>
      <c r="AT670" s="2">
        <v>0</v>
      </c>
      <c r="AU670" s="2">
        <v>0</v>
      </c>
      <c r="AV670" s="2">
        <v>0</v>
      </c>
      <c r="AW670" s="2">
        <v>0</v>
      </c>
      <c r="AX670" s="2">
        <v>0</v>
      </c>
      <c r="AY670" s="2">
        <v>0</v>
      </c>
      <c r="AZ670" s="2">
        <v>0</v>
      </c>
      <c r="BA670" s="2">
        <v>0</v>
      </c>
      <c r="BB670" s="2">
        <v>0</v>
      </c>
      <c r="BC670" s="2">
        <v>0</v>
      </c>
      <c r="BD670" s="2">
        <v>2.5781029999999998E-6</v>
      </c>
      <c r="BE670" s="2">
        <v>0</v>
      </c>
      <c r="BF670" s="2">
        <v>0</v>
      </c>
      <c r="BG670" s="2">
        <v>0</v>
      </c>
      <c r="BH670" s="2">
        <v>0</v>
      </c>
      <c r="BI670" s="2">
        <v>0</v>
      </c>
      <c r="BJ670" s="2">
        <v>0</v>
      </c>
      <c r="BK670" s="2">
        <v>0</v>
      </c>
      <c r="BL670" s="2">
        <v>1.227762E-8</v>
      </c>
      <c r="BM670" s="2">
        <v>0</v>
      </c>
      <c r="BN670" s="2">
        <v>4.3154409999999999E-6</v>
      </c>
    </row>
    <row r="671" spans="1:66">
      <c r="A671" s="2">
        <v>4015</v>
      </c>
      <c r="B671" t="s">
        <v>20</v>
      </c>
      <c r="C671" s="2">
        <v>18248750000</v>
      </c>
      <c r="D671" s="2">
        <v>4.8648089999999996E-15</v>
      </c>
      <c r="E671" s="2">
        <v>1.813726E-7</v>
      </c>
      <c r="F671" s="2">
        <v>0</v>
      </c>
      <c r="G671" s="2">
        <v>0</v>
      </c>
      <c r="H671" s="2">
        <v>0</v>
      </c>
      <c r="I671" s="2">
        <v>0</v>
      </c>
      <c r="J671" s="2">
        <v>3.6264569999999998E-6</v>
      </c>
      <c r="K671" s="2">
        <v>9.4876150000000002E-7</v>
      </c>
      <c r="L671" s="2">
        <v>0</v>
      </c>
      <c r="M671" s="2">
        <v>0</v>
      </c>
      <c r="N671" s="2">
        <v>0</v>
      </c>
      <c r="O671" s="2">
        <v>0</v>
      </c>
      <c r="P671" s="2">
        <v>0</v>
      </c>
      <c r="Q671" s="2">
        <v>0</v>
      </c>
      <c r="R671" s="2">
        <v>0</v>
      </c>
      <c r="S671" s="2">
        <v>1.5230399999999999E-6</v>
      </c>
      <c r="T671" s="2">
        <v>0</v>
      </c>
      <c r="U671" s="2">
        <v>0</v>
      </c>
      <c r="V671" s="2">
        <v>5.7833550000000002E-8</v>
      </c>
      <c r="W671" s="2">
        <v>1.6256960000000001E-7</v>
      </c>
      <c r="X671" s="2">
        <v>0</v>
      </c>
      <c r="Y671" s="2">
        <v>0</v>
      </c>
      <c r="Z671" s="2">
        <v>9.1481340000000002E-7</v>
      </c>
      <c r="AA671" s="2">
        <v>5.1840400000000001E-6</v>
      </c>
      <c r="AB671" s="2">
        <v>0</v>
      </c>
      <c r="AC671" s="2">
        <v>6.2886469999999997E-16</v>
      </c>
      <c r="AD671" s="2">
        <v>1.8346700000000001E-7</v>
      </c>
      <c r="AE671" s="2">
        <v>0</v>
      </c>
      <c r="AF671" s="2">
        <v>0</v>
      </c>
      <c r="AG671" s="2">
        <v>6.5947140000000006E-11</v>
      </c>
      <c r="AH671" s="2">
        <v>0</v>
      </c>
      <c r="AI671" s="2">
        <v>0</v>
      </c>
      <c r="AJ671" s="2">
        <v>0</v>
      </c>
      <c r="AK671" s="2">
        <v>1.63476E-6</v>
      </c>
      <c r="AL671" s="2">
        <v>0</v>
      </c>
      <c r="AM671" s="2">
        <v>0</v>
      </c>
      <c r="AN671" s="2">
        <v>0</v>
      </c>
      <c r="AO671" s="2">
        <v>0</v>
      </c>
      <c r="AP671" s="2">
        <v>0</v>
      </c>
      <c r="AQ671" s="2">
        <v>0</v>
      </c>
      <c r="AR671" s="2">
        <v>0</v>
      </c>
      <c r="AS671" s="2">
        <v>0</v>
      </c>
      <c r="AT671" s="2">
        <v>0</v>
      </c>
      <c r="AU671" s="2">
        <v>0</v>
      </c>
      <c r="AV671" s="2">
        <v>0</v>
      </c>
      <c r="AW671" s="2">
        <v>0</v>
      </c>
      <c r="AX671" s="2">
        <v>0</v>
      </c>
      <c r="AY671" s="2">
        <v>0</v>
      </c>
      <c r="AZ671" s="2">
        <v>0</v>
      </c>
      <c r="BA671" s="2">
        <v>0</v>
      </c>
      <c r="BB671" s="2">
        <v>0</v>
      </c>
      <c r="BC671" s="2">
        <v>0</v>
      </c>
      <c r="BD671" s="2">
        <v>0</v>
      </c>
      <c r="BE671" s="2">
        <v>0</v>
      </c>
      <c r="BF671" s="2">
        <v>0</v>
      </c>
      <c r="BG671" s="2">
        <v>0</v>
      </c>
      <c r="BH671" s="2">
        <v>0</v>
      </c>
      <c r="BI671" s="2">
        <v>0</v>
      </c>
      <c r="BJ671" s="2">
        <v>0</v>
      </c>
      <c r="BK671" s="2">
        <v>0</v>
      </c>
      <c r="BL671" s="2">
        <v>0</v>
      </c>
      <c r="BM671" s="2">
        <v>0</v>
      </c>
      <c r="BN671" s="2">
        <v>1.4235810000000001E-5</v>
      </c>
    </row>
    <row r="672" spans="1:66">
      <c r="A672" s="2">
        <v>4015</v>
      </c>
      <c r="B672" t="s">
        <v>21</v>
      </c>
      <c r="C672" s="2">
        <v>14587970</v>
      </c>
      <c r="D672" s="2">
        <v>2.5474460000000001E-8</v>
      </c>
      <c r="E672" s="2">
        <v>7.0458290000000003E-12</v>
      </c>
      <c r="F672" s="2">
        <v>0</v>
      </c>
      <c r="G672" s="2">
        <v>0</v>
      </c>
      <c r="H672" s="2">
        <v>0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2">
        <v>0</v>
      </c>
      <c r="O672" s="2">
        <v>0</v>
      </c>
      <c r="P672" s="2">
        <v>0</v>
      </c>
      <c r="Q672" s="2">
        <v>0</v>
      </c>
      <c r="R672" s="2">
        <v>0</v>
      </c>
      <c r="S672" s="2">
        <v>0</v>
      </c>
      <c r="T672" s="2">
        <v>0</v>
      </c>
      <c r="U672" s="2">
        <v>0</v>
      </c>
      <c r="V672" s="2">
        <v>1.6003009999999999E-3</v>
      </c>
      <c r="W672" s="2">
        <v>0</v>
      </c>
      <c r="X672" s="2">
        <v>0</v>
      </c>
      <c r="Y672" s="2">
        <v>0</v>
      </c>
      <c r="Z672" s="2">
        <v>0</v>
      </c>
      <c r="AA672" s="2">
        <v>0</v>
      </c>
      <c r="AB672" s="2">
        <v>0</v>
      </c>
      <c r="AC672" s="2">
        <v>9.6466360000000001E-9</v>
      </c>
      <c r="AD672" s="2">
        <v>2.657146E-4</v>
      </c>
      <c r="AE672" s="2">
        <v>0</v>
      </c>
      <c r="AF672" s="2">
        <v>0</v>
      </c>
      <c r="AG672" s="2">
        <v>0</v>
      </c>
      <c r="AH672" s="2">
        <v>0</v>
      </c>
      <c r="AI672" s="2">
        <v>0</v>
      </c>
      <c r="AJ672" s="2">
        <v>0</v>
      </c>
      <c r="AK672" s="2">
        <v>0</v>
      </c>
      <c r="AL672" s="2">
        <v>0</v>
      </c>
      <c r="AM672" s="2">
        <v>0</v>
      </c>
      <c r="AN672" s="2">
        <v>3.6457769999999998E-3</v>
      </c>
      <c r="AO672" s="2">
        <v>0</v>
      </c>
      <c r="AP672" s="2">
        <v>3.490337E-3</v>
      </c>
      <c r="AQ672" s="2">
        <v>0</v>
      </c>
      <c r="AR672" s="2">
        <v>0</v>
      </c>
      <c r="AS672" s="2">
        <v>0</v>
      </c>
      <c r="AT672" s="2">
        <v>0</v>
      </c>
      <c r="AU672" s="2">
        <v>0</v>
      </c>
      <c r="AV672" s="2">
        <v>0</v>
      </c>
      <c r="AW672" s="2">
        <v>0</v>
      </c>
      <c r="AX672" s="2">
        <v>0</v>
      </c>
      <c r="AY672" s="2">
        <v>0</v>
      </c>
      <c r="AZ672" s="2">
        <v>0</v>
      </c>
      <c r="BA672" s="2">
        <v>0</v>
      </c>
      <c r="BB672" s="2">
        <v>0</v>
      </c>
      <c r="BC672" s="2">
        <v>0</v>
      </c>
      <c r="BD672" s="2">
        <v>7.6568360000000002E-2</v>
      </c>
      <c r="BE672" s="2">
        <v>0</v>
      </c>
      <c r="BF672" s="2">
        <v>0</v>
      </c>
      <c r="BG672" s="2">
        <v>0</v>
      </c>
      <c r="BH672" s="2">
        <v>0</v>
      </c>
      <c r="BI672" s="2">
        <v>0</v>
      </c>
      <c r="BJ672" s="2">
        <v>0</v>
      </c>
      <c r="BK672" s="2">
        <v>0</v>
      </c>
      <c r="BL672" s="2">
        <v>5.8896670000000003E-6</v>
      </c>
      <c r="BM672" s="2">
        <v>0</v>
      </c>
      <c r="BN672" s="2">
        <v>8.5576390000000002E-2</v>
      </c>
    </row>
    <row r="673" spans="1:66">
      <c r="A673" s="2">
        <v>4015</v>
      </c>
      <c r="B673" t="s">
        <v>22</v>
      </c>
      <c r="C673" s="2">
        <v>1530908</v>
      </c>
      <c r="D673" s="2">
        <v>3.3914079999999999E-11</v>
      </c>
      <c r="E673" s="2">
        <v>8.0101179999999994E-2</v>
      </c>
      <c r="F673" s="2">
        <v>4.3144800000000003E-8</v>
      </c>
      <c r="G673" s="2">
        <v>0</v>
      </c>
      <c r="H673" s="2">
        <v>0</v>
      </c>
      <c r="I673" s="2">
        <v>0</v>
      </c>
      <c r="J673" s="2">
        <v>0</v>
      </c>
      <c r="K673" s="2">
        <v>0</v>
      </c>
      <c r="L673" s="2">
        <v>0</v>
      </c>
      <c r="M673" s="2">
        <v>0</v>
      </c>
      <c r="N673" s="2">
        <v>0</v>
      </c>
      <c r="O673" s="2">
        <v>0</v>
      </c>
      <c r="P673" s="2">
        <v>0</v>
      </c>
      <c r="Q673" s="2">
        <v>0</v>
      </c>
      <c r="R673" s="2">
        <v>0</v>
      </c>
      <c r="S673" s="2">
        <v>0</v>
      </c>
      <c r="T673" s="2">
        <v>0</v>
      </c>
      <c r="U673" s="2">
        <v>0</v>
      </c>
      <c r="V673" s="2">
        <v>0</v>
      </c>
      <c r="W673" s="2">
        <v>0</v>
      </c>
      <c r="X673" s="2">
        <v>0</v>
      </c>
      <c r="Y673" s="2">
        <v>0</v>
      </c>
      <c r="Z673" s="2">
        <v>0</v>
      </c>
      <c r="AA673" s="2">
        <v>0</v>
      </c>
      <c r="AB673" s="2">
        <v>0</v>
      </c>
      <c r="AC673" s="2">
        <v>0</v>
      </c>
      <c r="AD673" s="2">
        <v>0</v>
      </c>
      <c r="AE673" s="2">
        <v>1.2965819999999999E-2</v>
      </c>
      <c r="AF673" s="2">
        <v>0</v>
      </c>
      <c r="AG673" s="2">
        <v>2.679259E-4</v>
      </c>
      <c r="AH673" s="2">
        <v>0</v>
      </c>
      <c r="AI673" s="2">
        <v>0</v>
      </c>
      <c r="AJ673" s="2">
        <v>0</v>
      </c>
      <c r="AK673" s="2">
        <v>0</v>
      </c>
      <c r="AL673" s="2">
        <v>0</v>
      </c>
      <c r="AM673" s="2">
        <v>0</v>
      </c>
      <c r="AN673" s="2">
        <v>6.107695E-4</v>
      </c>
      <c r="AO673" s="2">
        <v>0</v>
      </c>
      <c r="AP673" s="2">
        <v>0</v>
      </c>
      <c r="AQ673" s="2">
        <v>0</v>
      </c>
      <c r="AR673" s="2">
        <v>0</v>
      </c>
      <c r="AS673" s="2">
        <v>0</v>
      </c>
      <c r="AT673" s="2">
        <v>0</v>
      </c>
      <c r="AU673" s="2">
        <v>0</v>
      </c>
      <c r="AV673" s="2">
        <v>0</v>
      </c>
      <c r="AW673" s="2">
        <v>0</v>
      </c>
      <c r="AX673" s="2">
        <v>0</v>
      </c>
      <c r="AY673" s="2">
        <v>0</v>
      </c>
      <c r="AZ673" s="2">
        <v>0</v>
      </c>
      <c r="BA673" s="2">
        <v>0</v>
      </c>
      <c r="BB673" s="2">
        <v>0</v>
      </c>
      <c r="BC673" s="2">
        <v>0</v>
      </c>
      <c r="BD673" s="2">
        <v>0</v>
      </c>
      <c r="BE673" s="2">
        <v>0</v>
      </c>
      <c r="BF673" s="2">
        <v>0</v>
      </c>
      <c r="BG673" s="2">
        <v>0</v>
      </c>
      <c r="BH673" s="2">
        <v>0</v>
      </c>
      <c r="BI673" s="2">
        <v>0</v>
      </c>
      <c r="BJ673" s="2">
        <v>0</v>
      </c>
      <c r="BK673" s="2">
        <v>0</v>
      </c>
      <c r="BL673" s="2">
        <v>0</v>
      </c>
      <c r="BM673" s="2">
        <v>0</v>
      </c>
      <c r="BN673" s="2">
        <v>1.3844510000000001E-2</v>
      </c>
    </row>
    <row r="674" spans="1:66">
      <c r="A674" s="2">
        <v>4015</v>
      </c>
      <c r="B674" t="s">
        <v>23</v>
      </c>
      <c r="C674" s="2">
        <v>211397300</v>
      </c>
      <c r="D674" s="2">
        <v>0</v>
      </c>
      <c r="E674" s="2">
        <v>0.28872340000000002</v>
      </c>
      <c r="F674" s="2">
        <v>0</v>
      </c>
      <c r="G674" s="2">
        <v>0</v>
      </c>
      <c r="H674" s="2">
        <v>0</v>
      </c>
      <c r="I674" s="2">
        <v>0</v>
      </c>
      <c r="J674" s="2">
        <v>0</v>
      </c>
      <c r="K674" s="2">
        <v>0</v>
      </c>
      <c r="L674" s="2">
        <v>4.0499439999999998E-2</v>
      </c>
      <c r="M674" s="2">
        <v>0</v>
      </c>
      <c r="N674" s="2">
        <v>0</v>
      </c>
      <c r="O674" s="2">
        <v>0</v>
      </c>
      <c r="P674" s="2">
        <v>0</v>
      </c>
      <c r="Q674" s="2">
        <v>0</v>
      </c>
      <c r="R674" s="2">
        <v>0</v>
      </c>
      <c r="S674" s="2">
        <v>0</v>
      </c>
      <c r="T674" s="2">
        <v>0</v>
      </c>
      <c r="U674" s="2">
        <v>9.2992449999999994E-3</v>
      </c>
      <c r="V674" s="2">
        <v>0</v>
      </c>
      <c r="W674" s="2">
        <v>0</v>
      </c>
      <c r="X674" s="2">
        <v>0</v>
      </c>
      <c r="Y674" s="2">
        <v>0</v>
      </c>
      <c r="Z674" s="2">
        <v>0</v>
      </c>
      <c r="AA674" s="2">
        <v>0</v>
      </c>
      <c r="AB674" s="2">
        <v>0</v>
      </c>
      <c r="AC674" s="2">
        <v>6.7069169999999997E-4</v>
      </c>
      <c r="AD674" s="2">
        <v>2.6851789999999999E-12</v>
      </c>
      <c r="AE674" s="2">
        <v>5.4147839999999997E-3</v>
      </c>
      <c r="AF674" s="2">
        <v>0</v>
      </c>
      <c r="AG674" s="2">
        <v>1.8115620000000001E-5</v>
      </c>
      <c r="AH674" s="2">
        <v>0</v>
      </c>
      <c r="AI674" s="2">
        <v>0</v>
      </c>
      <c r="AJ674" s="2">
        <v>0</v>
      </c>
      <c r="AK674" s="2">
        <v>0</v>
      </c>
      <c r="AL674" s="2">
        <v>0</v>
      </c>
      <c r="AM674" s="2">
        <v>0</v>
      </c>
      <c r="AN674" s="2">
        <v>6.3356389999999995E-5</v>
      </c>
      <c r="AO674" s="2">
        <v>0</v>
      </c>
      <c r="AP674" s="2">
        <v>0</v>
      </c>
      <c r="AQ674" s="2">
        <v>0</v>
      </c>
      <c r="AR674" s="2">
        <v>0</v>
      </c>
      <c r="AS674" s="2">
        <v>0</v>
      </c>
      <c r="AT674" s="2">
        <v>0</v>
      </c>
      <c r="AU674" s="2">
        <v>0</v>
      </c>
      <c r="AV674" s="2">
        <v>0</v>
      </c>
      <c r="AW674" s="2">
        <v>0</v>
      </c>
      <c r="AX674" s="2">
        <v>0</v>
      </c>
      <c r="AY674" s="2">
        <v>0</v>
      </c>
      <c r="AZ674" s="2">
        <v>0</v>
      </c>
      <c r="BA674" s="2">
        <v>0</v>
      </c>
      <c r="BB674" s="2">
        <v>0</v>
      </c>
      <c r="BC674" s="2">
        <v>0</v>
      </c>
      <c r="BD674" s="2">
        <v>0</v>
      </c>
      <c r="BE674" s="2">
        <v>0</v>
      </c>
      <c r="BF674" s="2">
        <v>0</v>
      </c>
      <c r="BG674" s="2">
        <v>0</v>
      </c>
      <c r="BH674" s="2">
        <v>0</v>
      </c>
      <c r="BI674" s="2">
        <v>0</v>
      </c>
      <c r="BJ674" s="2">
        <v>0</v>
      </c>
      <c r="BK674" s="2">
        <v>0</v>
      </c>
      <c r="BL674" s="2">
        <v>0</v>
      </c>
      <c r="BM674" s="2">
        <v>0</v>
      </c>
      <c r="BN674" s="2">
        <v>5.5965630000000002E-2</v>
      </c>
    </row>
    <row r="675" spans="1:66">
      <c r="A675" s="2">
        <v>4015</v>
      </c>
      <c r="B675" t="s">
        <v>24</v>
      </c>
      <c r="C675" s="2">
        <v>5558210</v>
      </c>
      <c r="D675" s="2">
        <v>8.9473869999999995E-10</v>
      </c>
      <c r="E675" s="2">
        <v>4.4146589999999999E-2</v>
      </c>
      <c r="F675" s="2">
        <v>0</v>
      </c>
      <c r="G675" s="2">
        <v>0</v>
      </c>
      <c r="H675" s="2">
        <v>0</v>
      </c>
      <c r="I675" s="2">
        <v>0</v>
      </c>
      <c r="J675" s="2">
        <v>0</v>
      </c>
      <c r="K675" s="2">
        <v>0</v>
      </c>
      <c r="L675" s="2">
        <v>3.9534059999999998E-4</v>
      </c>
      <c r="M675" s="2">
        <v>0</v>
      </c>
      <c r="N675" s="2">
        <v>0</v>
      </c>
      <c r="O675" s="2">
        <v>0</v>
      </c>
      <c r="P675" s="2">
        <v>0</v>
      </c>
      <c r="Q675" s="2">
        <v>0</v>
      </c>
      <c r="R675" s="2">
        <v>0</v>
      </c>
      <c r="S675" s="2">
        <v>0</v>
      </c>
      <c r="T675" s="2">
        <v>0</v>
      </c>
      <c r="U675" s="2">
        <v>7.8919419999999997E-4</v>
      </c>
      <c r="V675" s="2">
        <v>0</v>
      </c>
      <c r="W675" s="2">
        <v>0</v>
      </c>
      <c r="X675" s="2">
        <v>0</v>
      </c>
      <c r="Y675" s="2">
        <v>0</v>
      </c>
      <c r="Z675" s="2">
        <v>0</v>
      </c>
      <c r="AA675" s="2">
        <v>0</v>
      </c>
      <c r="AB675" s="2">
        <v>0</v>
      </c>
      <c r="AC675" s="2">
        <v>2.465961E-10</v>
      </c>
      <c r="AD675" s="2">
        <v>3.2656320000000001E-3</v>
      </c>
      <c r="AE675" s="2">
        <v>5.6243330000000001E-2</v>
      </c>
      <c r="AF675" s="2">
        <v>0</v>
      </c>
      <c r="AG675" s="2">
        <v>4.9883269999999999E-6</v>
      </c>
      <c r="AH675" s="2">
        <v>0</v>
      </c>
      <c r="AI675" s="2">
        <v>0</v>
      </c>
      <c r="AJ675" s="2">
        <v>0</v>
      </c>
      <c r="AK675" s="2">
        <v>0</v>
      </c>
      <c r="AL675" s="2">
        <v>0</v>
      </c>
      <c r="AM675" s="2">
        <v>0</v>
      </c>
      <c r="AN675" s="2">
        <v>8.045083E-4</v>
      </c>
      <c r="AO675" s="2">
        <v>0</v>
      </c>
      <c r="AP675" s="2">
        <v>0</v>
      </c>
      <c r="AQ675" s="2">
        <v>0</v>
      </c>
      <c r="AR675" s="2">
        <v>0</v>
      </c>
      <c r="AS675" s="2">
        <v>0</v>
      </c>
      <c r="AT675" s="2">
        <v>0</v>
      </c>
      <c r="AU675" s="2">
        <v>0</v>
      </c>
      <c r="AV675" s="2">
        <v>0</v>
      </c>
      <c r="AW675" s="2">
        <v>0</v>
      </c>
      <c r="AX675" s="2">
        <v>0</v>
      </c>
      <c r="AY675" s="2">
        <v>0</v>
      </c>
      <c r="AZ675" s="2">
        <v>0</v>
      </c>
      <c r="BA675" s="2">
        <v>0</v>
      </c>
      <c r="BB675" s="2">
        <v>0</v>
      </c>
      <c r="BC675" s="2">
        <v>0</v>
      </c>
      <c r="BD675" s="2">
        <v>0</v>
      </c>
      <c r="BE675" s="2">
        <v>0</v>
      </c>
      <c r="BF675" s="2">
        <v>0</v>
      </c>
      <c r="BG675" s="2">
        <v>0</v>
      </c>
      <c r="BH675" s="2">
        <v>0</v>
      </c>
      <c r="BI675" s="2">
        <v>0</v>
      </c>
      <c r="BJ675" s="2">
        <v>0</v>
      </c>
      <c r="BK675" s="2">
        <v>0</v>
      </c>
      <c r="BL675" s="2">
        <v>0</v>
      </c>
      <c r="BM675" s="2">
        <v>0</v>
      </c>
      <c r="BN675" s="2">
        <v>6.1503000000000002E-2</v>
      </c>
    </row>
    <row r="676" spans="1:66">
      <c r="A676" s="2">
        <v>4015</v>
      </c>
      <c r="B676" t="s">
        <v>25</v>
      </c>
      <c r="C676" s="2">
        <v>1632817</v>
      </c>
      <c r="D676" s="2">
        <v>0</v>
      </c>
      <c r="E676" s="2">
        <v>0.37531049999999999</v>
      </c>
      <c r="F676" s="2">
        <v>0</v>
      </c>
      <c r="G676" s="2">
        <v>0</v>
      </c>
      <c r="H676" s="2">
        <v>0</v>
      </c>
      <c r="I676" s="2">
        <v>0</v>
      </c>
      <c r="J676" s="2">
        <v>0</v>
      </c>
      <c r="K676" s="2">
        <v>0</v>
      </c>
      <c r="L676" s="2">
        <v>0</v>
      </c>
      <c r="M676" s="2">
        <v>0</v>
      </c>
      <c r="N676" s="2">
        <v>0</v>
      </c>
      <c r="O676" s="2">
        <v>0</v>
      </c>
      <c r="P676" s="2">
        <v>0</v>
      </c>
      <c r="Q676" s="2">
        <v>0</v>
      </c>
      <c r="R676" s="2">
        <v>0</v>
      </c>
      <c r="S676" s="2">
        <v>0</v>
      </c>
      <c r="T676" s="2">
        <v>0</v>
      </c>
      <c r="U676" s="2">
        <v>0</v>
      </c>
      <c r="V676" s="2">
        <v>0</v>
      </c>
      <c r="W676" s="2">
        <v>0</v>
      </c>
      <c r="X676" s="2">
        <v>0</v>
      </c>
      <c r="Y676" s="2">
        <v>0</v>
      </c>
      <c r="Z676" s="2">
        <v>0</v>
      </c>
      <c r="AA676" s="2">
        <v>0</v>
      </c>
      <c r="AB676" s="2">
        <v>0</v>
      </c>
      <c r="AC676" s="2">
        <v>0</v>
      </c>
      <c r="AD676" s="2">
        <v>0</v>
      </c>
      <c r="AE676" s="2">
        <v>2.527057E-5</v>
      </c>
      <c r="AF676" s="2">
        <v>0</v>
      </c>
      <c r="AG676" s="2">
        <v>0</v>
      </c>
      <c r="AH676" s="2">
        <v>0</v>
      </c>
      <c r="AI676" s="2">
        <v>0</v>
      </c>
      <c r="AJ676" s="2">
        <v>0</v>
      </c>
      <c r="AK676" s="2">
        <v>0</v>
      </c>
      <c r="AL676" s="2">
        <v>0</v>
      </c>
      <c r="AM676" s="2">
        <v>0</v>
      </c>
      <c r="AN676" s="2">
        <v>2.366575E-5</v>
      </c>
      <c r="AO676" s="2">
        <v>0</v>
      </c>
      <c r="AP676" s="2">
        <v>0</v>
      </c>
      <c r="AQ676" s="2">
        <v>0</v>
      </c>
      <c r="AR676" s="2">
        <v>0</v>
      </c>
      <c r="AS676" s="2">
        <v>0</v>
      </c>
      <c r="AT676" s="2">
        <v>0</v>
      </c>
      <c r="AU676" s="2">
        <v>0</v>
      </c>
      <c r="AV676" s="2">
        <v>0</v>
      </c>
      <c r="AW676" s="2">
        <v>0</v>
      </c>
      <c r="AX676" s="2">
        <v>0</v>
      </c>
      <c r="AY676" s="2">
        <v>0</v>
      </c>
      <c r="AZ676" s="2">
        <v>0</v>
      </c>
      <c r="BA676" s="2">
        <v>0</v>
      </c>
      <c r="BB676" s="2">
        <v>0</v>
      </c>
      <c r="BC676" s="2">
        <v>0</v>
      </c>
      <c r="BD676" s="2">
        <v>0</v>
      </c>
      <c r="BE676" s="2">
        <v>0</v>
      </c>
      <c r="BF676" s="2">
        <v>0</v>
      </c>
      <c r="BG676" s="2">
        <v>0</v>
      </c>
      <c r="BH676" s="2">
        <v>0</v>
      </c>
      <c r="BI676" s="2">
        <v>0</v>
      </c>
      <c r="BJ676" s="2">
        <v>0</v>
      </c>
      <c r="BK676" s="2">
        <v>0</v>
      </c>
      <c r="BL676" s="2">
        <v>0</v>
      </c>
      <c r="BM676" s="2">
        <v>0</v>
      </c>
      <c r="BN676" s="2">
        <v>4.8936320000000002E-5</v>
      </c>
    </row>
    <row r="677" spans="1:66">
      <c r="A677" s="2">
        <v>4015</v>
      </c>
      <c r="B677" t="s">
        <v>26</v>
      </c>
      <c r="C677" s="2">
        <v>107006200</v>
      </c>
      <c r="D677" s="2">
        <v>0</v>
      </c>
      <c r="E677" s="2">
        <v>0.1672758</v>
      </c>
      <c r="F677" s="2">
        <v>0</v>
      </c>
      <c r="G677" s="2">
        <v>0</v>
      </c>
      <c r="H677" s="2">
        <v>0</v>
      </c>
      <c r="I677" s="2">
        <v>0</v>
      </c>
      <c r="J677" s="2">
        <v>0</v>
      </c>
      <c r="K677" s="2">
        <v>0</v>
      </c>
      <c r="L677" s="2">
        <v>0.20135529999999999</v>
      </c>
      <c r="M677" s="2">
        <v>0</v>
      </c>
      <c r="N677" s="2">
        <v>0</v>
      </c>
      <c r="O677" s="2">
        <v>0</v>
      </c>
      <c r="P677" s="2">
        <v>0</v>
      </c>
      <c r="Q677" s="2">
        <v>0</v>
      </c>
      <c r="R677" s="2">
        <v>0</v>
      </c>
      <c r="S677" s="2">
        <v>0</v>
      </c>
      <c r="T677" s="2">
        <v>0</v>
      </c>
      <c r="U677" s="2">
        <v>0.40432829999999997</v>
      </c>
      <c r="V677" s="2">
        <v>0</v>
      </c>
      <c r="W677" s="2">
        <v>0</v>
      </c>
      <c r="X677" s="2">
        <v>0</v>
      </c>
      <c r="Y677" s="2">
        <v>0</v>
      </c>
      <c r="Z677" s="2">
        <v>0</v>
      </c>
      <c r="AA677" s="2">
        <v>0</v>
      </c>
      <c r="AB677" s="2">
        <v>0</v>
      </c>
      <c r="AC677" s="2">
        <v>1.3282179999999999E-2</v>
      </c>
      <c r="AD677" s="2">
        <v>0</v>
      </c>
      <c r="AE677" s="2">
        <v>4.8861720000000003E-3</v>
      </c>
      <c r="AF677" s="2">
        <v>0</v>
      </c>
      <c r="AG677" s="2">
        <v>1.8706199999999999E-4</v>
      </c>
      <c r="AH677" s="2">
        <v>0</v>
      </c>
      <c r="AI677" s="2">
        <v>0</v>
      </c>
      <c r="AJ677" s="2">
        <v>0</v>
      </c>
      <c r="AK677" s="2">
        <v>0</v>
      </c>
      <c r="AL677" s="2">
        <v>0</v>
      </c>
      <c r="AM677" s="2">
        <v>0</v>
      </c>
      <c r="AN677" s="2">
        <v>3.9060899999999999E-4</v>
      </c>
      <c r="AO677" s="2">
        <v>0</v>
      </c>
      <c r="AP677" s="2">
        <v>0</v>
      </c>
      <c r="AQ677" s="2">
        <v>0</v>
      </c>
      <c r="AR677" s="2">
        <v>0</v>
      </c>
      <c r="AS677" s="2">
        <v>0</v>
      </c>
      <c r="AT677" s="2">
        <v>0</v>
      </c>
      <c r="AU677" s="2">
        <v>0</v>
      </c>
      <c r="AV677" s="2">
        <v>0</v>
      </c>
      <c r="AW677" s="2">
        <v>0</v>
      </c>
      <c r="AX677" s="2">
        <v>0</v>
      </c>
      <c r="AY677" s="2">
        <v>0</v>
      </c>
      <c r="AZ677" s="2">
        <v>0</v>
      </c>
      <c r="BA677" s="2">
        <v>0</v>
      </c>
      <c r="BB677" s="2">
        <v>0</v>
      </c>
      <c r="BC677" s="2">
        <v>0</v>
      </c>
      <c r="BD677" s="2">
        <v>0</v>
      </c>
      <c r="BE677" s="2">
        <v>0</v>
      </c>
      <c r="BF677" s="2">
        <v>0</v>
      </c>
      <c r="BG677" s="2">
        <v>0</v>
      </c>
      <c r="BH677" s="2">
        <v>0</v>
      </c>
      <c r="BI677" s="2">
        <v>0</v>
      </c>
      <c r="BJ677" s="2">
        <v>0</v>
      </c>
      <c r="BK677" s="2">
        <v>0</v>
      </c>
      <c r="BL677" s="2">
        <v>0</v>
      </c>
      <c r="BM677" s="2">
        <v>0</v>
      </c>
      <c r="BN677" s="2">
        <v>0.62442960000000003</v>
      </c>
    </row>
    <row r="678" spans="1:66">
      <c r="A678" s="2">
        <v>4015</v>
      </c>
      <c r="B678" t="s">
        <v>27</v>
      </c>
      <c r="C678" s="2">
        <v>328474.59999999998</v>
      </c>
      <c r="D678" s="2">
        <v>0</v>
      </c>
      <c r="E678" s="2">
        <v>0.39959349999999999</v>
      </c>
      <c r="F678" s="2">
        <v>0</v>
      </c>
      <c r="G678" s="2">
        <v>0</v>
      </c>
      <c r="H678" s="2">
        <v>0</v>
      </c>
      <c r="I678" s="2">
        <v>0</v>
      </c>
      <c r="J678" s="2">
        <v>0</v>
      </c>
      <c r="K678" s="2">
        <v>0</v>
      </c>
      <c r="L678" s="2">
        <v>0.89650399999999997</v>
      </c>
      <c r="M678" s="2">
        <v>0</v>
      </c>
      <c r="N678" s="2">
        <v>0</v>
      </c>
      <c r="O678" s="2">
        <v>0</v>
      </c>
      <c r="P678" s="2">
        <v>0</v>
      </c>
      <c r="Q678" s="2">
        <v>0</v>
      </c>
      <c r="R678" s="2">
        <v>0</v>
      </c>
      <c r="S678" s="2">
        <v>0</v>
      </c>
      <c r="T678" s="2">
        <v>0</v>
      </c>
      <c r="U678" s="2">
        <v>0.11138530000000001</v>
      </c>
      <c r="V678" s="2">
        <v>0</v>
      </c>
      <c r="W678" s="2">
        <v>0</v>
      </c>
      <c r="X678" s="2">
        <v>0</v>
      </c>
      <c r="Y678" s="2">
        <v>0</v>
      </c>
      <c r="Z678" s="2">
        <v>0</v>
      </c>
      <c r="AA678" s="2">
        <v>0</v>
      </c>
      <c r="AB678" s="2">
        <v>0</v>
      </c>
      <c r="AC678" s="2">
        <v>4.4138739999999999E-3</v>
      </c>
      <c r="AD678" s="2">
        <v>6.5811560000000005E-7</v>
      </c>
      <c r="AE678" s="2">
        <v>0.27753559999999999</v>
      </c>
      <c r="AF678" s="2">
        <v>0</v>
      </c>
      <c r="AG678" s="2">
        <v>9.6611400000000001E-4</v>
      </c>
      <c r="AH678" s="2">
        <v>0</v>
      </c>
      <c r="AI678" s="2">
        <v>0</v>
      </c>
      <c r="AJ678" s="2">
        <v>0</v>
      </c>
      <c r="AK678" s="2">
        <v>0</v>
      </c>
      <c r="AL678" s="2">
        <v>0</v>
      </c>
      <c r="AM678" s="2">
        <v>0</v>
      </c>
      <c r="AN678" s="2">
        <v>3.4340870000000002E-3</v>
      </c>
      <c r="AO678" s="2">
        <v>0</v>
      </c>
      <c r="AP678" s="2">
        <v>0</v>
      </c>
      <c r="AQ678" s="2">
        <v>0</v>
      </c>
      <c r="AR678" s="2">
        <v>0</v>
      </c>
      <c r="AS678" s="2">
        <v>0</v>
      </c>
      <c r="AT678" s="2">
        <v>0</v>
      </c>
      <c r="AU678" s="2">
        <v>0</v>
      </c>
      <c r="AV678" s="2">
        <v>0</v>
      </c>
      <c r="AW678" s="2">
        <v>0</v>
      </c>
      <c r="AX678" s="2">
        <v>0</v>
      </c>
      <c r="AY678" s="2">
        <v>0</v>
      </c>
      <c r="AZ678" s="2">
        <v>0</v>
      </c>
      <c r="BA678" s="2">
        <v>0</v>
      </c>
      <c r="BB678" s="2">
        <v>0</v>
      </c>
      <c r="BC678" s="2">
        <v>0</v>
      </c>
      <c r="BD678" s="2">
        <v>0</v>
      </c>
      <c r="BE678" s="2">
        <v>0</v>
      </c>
      <c r="BF678" s="2">
        <v>0</v>
      </c>
      <c r="BG678" s="2">
        <v>0</v>
      </c>
      <c r="BH678" s="2">
        <v>0</v>
      </c>
      <c r="BI678" s="2">
        <v>0</v>
      </c>
      <c r="BJ678" s="2">
        <v>0</v>
      </c>
      <c r="BK678" s="2">
        <v>0</v>
      </c>
      <c r="BL678" s="2">
        <v>0</v>
      </c>
      <c r="BM678" s="2">
        <v>0</v>
      </c>
      <c r="BN678" s="2">
        <v>1.2942400000000001</v>
      </c>
    </row>
    <row r="679" spans="1:66">
      <c r="A679" s="2">
        <v>4015</v>
      </c>
      <c r="B679" t="s">
        <v>28</v>
      </c>
      <c r="C679" s="2">
        <v>97504.34</v>
      </c>
      <c r="D679" s="2">
        <v>0</v>
      </c>
      <c r="E679" s="2">
        <v>0.41941840000000002</v>
      </c>
      <c r="F679" s="2">
        <v>0</v>
      </c>
      <c r="G679" s="2">
        <v>0</v>
      </c>
      <c r="H679" s="2">
        <v>0</v>
      </c>
      <c r="I679" s="2">
        <v>0</v>
      </c>
      <c r="J679" s="2">
        <v>0</v>
      </c>
      <c r="K679" s="2">
        <v>0</v>
      </c>
      <c r="L679" s="2">
        <v>0</v>
      </c>
      <c r="M679" s="2">
        <v>0</v>
      </c>
      <c r="N679" s="2">
        <v>0</v>
      </c>
      <c r="O679" s="2">
        <v>0</v>
      </c>
      <c r="P679" s="2">
        <v>0</v>
      </c>
      <c r="Q679" s="2">
        <v>0</v>
      </c>
      <c r="R679" s="2">
        <v>0</v>
      </c>
      <c r="S679" s="2">
        <v>0</v>
      </c>
      <c r="T679" s="2">
        <v>0</v>
      </c>
      <c r="U679" s="2">
        <v>0</v>
      </c>
      <c r="V679" s="2">
        <v>0</v>
      </c>
      <c r="W679" s="2">
        <v>0</v>
      </c>
      <c r="X679" s="2">
        <v>0</v>
      </c>
      <c r="Y679" s="2">
        <v>0</v>
      </c>
      <c r="Z679" s="2">
        <v>0</v>
      </c>
      <c r="AA679" s="2">
        <v>0</v>
      </c>
      <c r="AB679" s="2">
        <v>0</v>
      </c>
      <c r="AC679" s="2">
        <v>0</v>
      </c>
      <c r="AD679" s="2">
        <v>0</v>
      </c>
      <c r="AE679" s="2">
        <v>3.1259000000000002E-2</v>
      </c>
      <c r="AF679" s="2">
        <v>0</v>
      </c>
      <c r="AG679" s="2">
        <v>0</v>
      </c>
      <c r="AH679" s="2">
        <v>0</v>
      </c>
      <c r="AI679" s="2">
        <v>0</v>
      </c>
      <c r="AJ679" s="2">
        <v>0</v>
      </c>
      <c r="AK679" s="2">
        <v>0</v>
      </c>
      <c r="AL679" s="2">
        <v>0</v>
      </c>
      <c r="AM679" s="2">
        <v>1.0651849999999999E-4</v>
      </c>
      <c r="AN679" s="2">
        <v>2.3002869999999998E-3</v>
      </c>
      <c r="AO679" s="2">
        <v>0</v>
      </c>
      <c r="AP679" s="2">
        <v>0</v>
      </c>
      <c r="AQ679" s="2">
        <v>0</v>
      </c>
      <c r="AR679" s="2">
        <v>0</v>
      </c>
      <c r="AS679" s="2">
        <v>0</v>
      </c>
      <c r="AT679" s="2">
        <v>0</v>
      </c>
      <c r="AU679" s="2">
        <v>0</v>
      </c>
      <c r="AV679" s="2">
        <v>0</v>
      </c>
      <c r="AW679" s="2">
        <v>0</v>
      </c>
      <c r="AX679" s="2">
        <v>0</v>
      </c>
      <c r="AY679" s="2">
        <v>0</v>
      </c>
      <c r="AZ679" s="2">
        <v>0</v>
      </c>
      <c r="BA679" s="2">
        <v>0</v>
      </c>
      <c r="BB679" s="2">
        <v>0</v>
      </c>
      <c r="BC679" s="2">
        <v>0</v>
      </c>
      <c r="BD679" s="2">
        <v>0</v>
      </c>
      <c r="BE679" s="2">
        <v>0</v>
      </c>
      <c r="BF679" s="2">
        <v>0</v>
      </c>
      <c r="BG679" s="2">
        <v>0</v>
      </c>
      <c r="BH679" s="2">
        <v>0</v>
      </c>
      <c r="BI679" s="2">
        <v>0</v>
      </c>
      <c r="BJ679" s="2">
        <v>0</v>
      </c>
      <c r="BK679" s="2">
        <v>0</v>
      </c>
      <c r="BL679" s="2">
        <v>0</v>
      </c>
      <c r="BM679" s="2">
        <v>0</v>
      </c>
      <c r="BN679" s="2">
        <v>3.3665800000000003E-2</v>
      </c>
    </row>
    <row r="680" spans="1:66">
      <c r="A680" s="2">
        <v>4015</v>
      </c>
      <c r="B680" t="s">
        <v>29</v>
      </c>
      <c r="C680" s="2">
        <v>56650200000</v>
      </c>
      <c r="D680" s="2">
        <v>5.6876549999999999E-16</v>
      </c>
      <c r="E680" s="2">
        <v>5.1633850000000004E-7</v>
      </c>
      <c r="F680" s="2">
        <v>0</v>
      </c>
      <c r="G680" s="2">
        <v>0</v>
      </c>
      <c r="H680" s="2">
        <v>1.8502619999999999E-7</v>
      </c>
      <c r="I680" s="2">
        <v>0</v>
      </c>
      <c r="J680" s="2">
        <v>0</v>
      </c>
      <c r="K680" s="2">
        <v>0</v>
      </c>
      <c r="L680" s="2">
        <v>1.851484E-5</v>
      </c>
      <c r="M680" s="2">
        <v>0</v>
      </c>
      <c r="N680" s="2">
        <v>1.7720889999999998E-8</v>
      </c>
      <c r="O680" s="2">
        <v>9.6607810000000005E-10</v>
      </c>
      <c r="P680" s="2">
        <v>0</v>
      </c>
      <c r="Q680" s="2">
        <v>0</v>
      </c>
      <c r="R680" s="2">
        <v>0</v>
      </c>
      <c r="S680" s="2">
        <v>0</v>
      </c>
      <c r="T680" s="2">
        <v>0</v>
      </c>
      <c r="U680" s="2">
        <v>4.9633059999999998E-8</v>
      </c>
      <c r="V680" s="2">
        <v>0</v>
      </c>
      <c r="W680" s="2">
        <v>0</v>
      </c>
      <c r="X680" s="2">
        <v>6.0363159999999994E-8</v>
      </c>
      <c r="Y680" s="2">
        <v>0</v>
      </c>
      <c r="Z680" s="2">
        <v>0</v>
      </c>
      <c r="AA680" s="2">
        <v>0</v>
      </c>
      <c r="AB680" s="2">
        <v>0</v>
      </c>
      <c r="AC680" s="2">
        <v>0</v>
      </c>
      <c r="AD680" s="2">
        <v>0</v>
      </c>
      <c r="AE680" s="2">
        <v>9.1789260000000006E-6</v>
      </c>
      <c r="AF680" s="2">
        <v>0</v>
      </c>
      <c r="AG680" s="2">
        <v>0</v>
      </c>
      <c r="AH680" s="2">
        <v>6.8055180000000001E-8</v>
      </c>
      <c r="AI680" s="2">
        <v>0</v>
      </c>
      <c r="AJ680" s="2">
        <v>7.2129900000000006E-8</v>
      </c>
      <c r="AK680" s="2">
        <v>0</v>
      </c>
      <c r="AL680" s="2">
        <v>0</v>
      </c>
      <c r="AM680" s="2">
        <v>4.6268779999999998E-8</v>
      </c>
      <c r="AN680" s="2">
        <v>5.8309179999999998E-7</v>
      </c>
      <c r="AO680" s="2">
        <v>2.1018850000000001E-28</v>
      </c>
      <c r="AP680" s="2">
        <v>6.1953040000000001E-7</v>
      </c>
      <c r="AQ680" s="2">
        <v>0</v>
      </c>
      <c r="AR680" s="2">
        <v>0</v>
      </c>
      <c r="AS680" s="2">
        <v>0</v>
      </c>
      <c r="AT680" s="2">
        <v>0</v>
      </c>
      <c r="AU680" s="2">
        <v>0</v>
      </c>
      <c r="AV680" s="2">
        <v>0</v>
      </c>
      <c r="AW680" s="2">
        <v>0</v>
      </c>
      <c r="AX680" s="2">
        <v>0</v>
      </c>
      <c r="AY680" s="2">
        <v>0</v>
      </c>
      <c r="AZ680" s="2">
        <v>0</v>
      </c>
      <c r="BA680" s="2">
        <v>0</v>
      </c>
      <c r="BB680" s="2">
        <v>0</v>
      </c>
      <c r="BC680" s="2">
        <v>0</v>
      </c>
      <c r="BD680" s="2">
        <v>1.5011099999999999E-5</v>
      </c>
      <c r="BE680" s="2">
        <v>0</v>
      </c>
      <c r="BF680" s="2">
        <v>0</v>
      </c>
      <c r="BG680" s="2">
        <v>0</v>
      </c>
      <c r="BH680" s="2">
        <v>0</v>
      </c>
      <c r="BI680" s="2">
        <v>0</v>
      </c>
      <c r="BJ680" s="2">
        <v>0</v>
      </c>
      <c r="BK680" s="2">
        <v>0</v>
      </c>
      <c r="BL680" s="2">
        <v>1.1336060000000001E-8</v>
      </c>
      <c r="BM680" s="2">
        <v>0</v>
      </c>
      <c r="BN680" s="2">
        <v>4.4418990000000002E-5</v>
      </c>
    </row>
    <row r="681" spans="1:66">
      <c r="A681" s="2">
        <v>4015</v>
      </c>
      <c r="B681" t="s">
        <v>30</v>
      </c>
      <c r="C681" s="2">
        <v>92846.81</v>
      </c>
      <c r="D681" s="2">
        <v>2.6689339999999998E-7</v>
      </c>
      <c r="E681" s="2">
        <v>0.15340709999999999</v>
      </c>
      <c r="F681" s="2">
        <v>0</v>
      </c>
      <c r="G681" s="2">
        <v>0</v>
      </c>
      <c r="H681" s="2">
        <v>0</v>
      </c>
      <c r="I681" s="2">
        <v>0</v>
      </c>
      <c r="J681" s="2">
        <v>0</v>
      </c>
      <c r="K681" s="2">
        <v>0</v>
      </c>
      <c r="L681" s="2">
        <v>0</v>
      </c>
      <c r="M681" s="2">
        <v>0</v>
      </c>
      <c r="N681" s="2">
        <v>0</v>
      </c>
      <c r="O681" s="2">
        <v>0</v>
      </c>
      <c r="P681" s="2">
        <v>0</v>
      </c>
      <c r="Q681" s="2">
        <v>0</v>
      </c>
      <c r="R681" s="2">
        <v>0</v>
      </c>
      <c r="S681" s="2">
        <v>0</v>
      </c>
      <c r="T681" s="2">
        <v>0</v>
      </c>
      <c r="U681" s="2">
        <v>0</v>
      </c>
      <c r="V681" s="2">
        <v>0</v>
      </c>
      <c r="W681" s="2">
        <v>0</v>
      </c>
      <c r="X681" s="2">
        <v>0</v>
      </c>
      <c r="Y681" s="2">
        <v>0</v>
      </c>
      <c r="Z681" s="2">
        <v>0</v>
      </c>
      <c r="AA681" s="2">
        <v>0</v>
      </c>
      <c r="AB681" s="2">
        <v>0</v>
      </c>
      <c r="AC681" s="2">
        <v>0</v>
      </c>
      <c r="AD681" s="2">
        <v>0</v>
      </c>
      <c r="AE681" s="2">
        <v>7.2270069999999997E-3</v>
      </c>
      <c r="AF681" s="2">
        <v>0</v>
      </c>
      <c r="AG681" s="2">
        <v>0</v>
      </c>
      <c r="AH681" s="2">
        <v>0</v>
      </c>
      <c r="AI681" s="2">
        <v>0</v>
      </c>
      <c r="AJ681" s="2">
        <v>0</v>
      </c>
      <c r="AK681" s="2">
        <v>0</v>
      </c>
      <c r="AL681" s="2">
        <v>0</v>
      </c>
      <c r="AM681" s="2">
        <v>0</v>
      </c>
      <c r="AN681" s="2">
        <v>7.533905E-4</v>
      </c>
      <c r="AO681" s="2">
        <v>0</v>
      </c>
      <c r="AP681" s="2">
        <v>0</v>
      </c>
      <c r="AQ681" s="2">
        <v>0</v>
      </c>
      <c r="AR681" s="2">
        <v>0</v>
      </c>
      <c r="AS681" s="2">
        <v>0</v>
      </c>
      <c r="AT681" s="2">
        <v>0</v>
      </c>
      <c r="AU681" s="2">
        <v>0</v>
      </c>
      <c r="AV681" s="2">
        <v>0</v>
      </c>
      <c r="AW681" s="2">
        <v>0</v>
      </c>
      <c r="AX681" s="2">
        <v>0</v>
      </c>
      <c r="AY681" s="2">
        <v>0</v>
      </c>
      <c r="AZ681" s="2">
        <v>0</v>
      </c>
      <c r="BA681" s="2">
        <v>0</v>
      </c>
      <c r="BB681" s="2">
        <v>0</v>
      </c>
      <c r="BC681" s="2">
        <v>0</v>
      </c>
      <c r="BD681" s="2">
        <v>0</v>
      </c>
      <c r="BE681" s="2">
        <v>0</v>
      </c>
      <c r="BF681" s="2">
        <v>0</v>
      </c>
      <c r="BG681" s="2">
        <v>0</v>
      </c>
      <c r="BH681" s="2">
        <v>0</v>
      </c>
      <c r="BI681" s="2">
        <v>0</v>
      </c>
      <c r="BJ681" s="2">
        <v>0</v>
      </c>
      <c r="BK681" s="2">
        <v>0</v>
      </c>
      <c r="BL681" s="2">
        <v>0</v>
      </c>
      <c r="BM681" s="2">
        <v>0</v>
      </c>
      <c r="BN681" s="2">
        <v>7.9803979999999997E-3</v>
      </c>
    </row>
    <row r="682" spans="1:66">
      <c r="A682" s="2">
        <v>4015</v>
      </c>
      <c r="B682" t="s">
        <v>31</v>
      </c>
      <c r="C682" s="2">
        <v>2260.0509999999999</v>
      </c>
      <c r="D682" s="2">
        <v>0</v>
      </c>
      <c r="E682" s="2">
        <v>4.5441830000000003</v>
      </c>
      <c r="F682" s="2">
        <v>0</v>
      </c>
      <c r="G682" s="2">
        <v>0</v>
      </c>
      <c r="H682" s="2">
        <v>0</v>
      </c>
      <c r="I682" s="2">
        <v>0</v>
      </c>
      <c r="J682" s="2">
        <v>0</v>
      </c>
      <c r="K682" s="2">
        <v>0</v>
      </c>
      <c r="L682" s="2">
        <v>0</v>
      </c>
      <c r="M682" s="2">
        <v>0</v>
      </c>
      <c r="N682" s="2">
        <v>0</v>
      </c>
      <c r="O682" s="2">
        <v>0</v>
      </c>
      <c r="P682" s="2">
        <v>0</v>
      </c>
      <c r="Q682" s="2">
        <v>0</v>
      </c>
      <c r="R682" s="2">
        <v>0</v>
      </c>
      <c r="S682" s="2">
        <v>0</v>
      </c>
      <c r="T682" s="2">
        <v>0</v>
      </c>
      <c r="U682" s="2">
        <v>0</v>
      </c>
      <c r="V682" s="2">
        <v>0</v>
      </c>
      <c r="W682" s="2">
        <v>0</v>
      </c>
      <c r="X682" s="2">
        <v>0</v>
      </c>
      <c r="Y682" s="2">
        <v>0</v>
      </c>
      <c r="Z682" s="2">
        <v>0</v>
      </c>
      <c r="AA682" s="2">
        <v>0</v>
      </c>
      <c r="AB682" s="2">
        <v>0</v>
      </c>
      <c r="AC682" s="2">
        <v>0</v>
      </c>
      <c r="AD682" s="2">
        <v>0</v>
      </c>
      <c r="AE682" s="2">
        <v>7.2154480000000002E-3</v>
      </c>
      <c r="AF682" s="2">
        <v>0</v>
      </c>
      <c r="AG682" s="2">
        <v>0</v>
      </c>
      <c r="AH682" s="2">
        <v>0</v>
      </c>
      <c r="AI682" s="2">
        <v>0</v>
      </c>
      <c r="AJ682" s="2">
        <v>0</v>
      </c>
      <c r="AK682" s="2">
        <v>0</v>
      </c>
      <c r="AL682" s="2">
        <v>0</v>
      </c>
      <c r="AM682" s="2">
        <v>0</v>
      </c>
      <c r="AN682" s="2">
        <v>0</v>
      </c>
      <c r="AO682" s="2">
        <v>0</v>
      </c>
      <c r="AP682" s="2">
        <v>0</v>
      </c>
      <c r="AQ682" s="2">
        <v>0</v>
      </c>
      <c r="AR682" s="2">
        <v>0</v>
      </c>
      <c r="AS682" s="2">
        <v>0</v>
      </c>
      <c r="AT682" s="2">
        <v>0</v>
      </c>
      <c r="AU682" s="2">
        <v>0</v>
      </c>
      <c r="AV682" s="2">
        <v>0</v>
      </c>
      <c r="AW682" s="2">
        <v>0</v>
      </c>
      <c r="AX682" s="2">
        <v>0</v>
      </c>
      <c r="AY682" s="2">
        <v>0</v>
      </c>
      <c r="AZ682" s="2">
        <v>0</v>
      </c>
      <c r="BA682" s="2">
        <v>0</v>
      </c>
      <c r="BB682" s="2">
        <v>0</v>
      </c>
      <c r="BC682" s="2">
        <v>0</v>
      </c>
      <c r="BD682" s="2">
        <v>0</v>
      </c>
      <c r="BE682" s="2">
        <v>0</v>
      </c>
      <c r="BF682" s="2">
        <v>0</v>
      </c>
      <c r="BG682" s="2">
        <v>0</v>
      </c>
      <c r="BH682" s="2">
        <v>0</v>
      </c>
      <c r="BI682" s="2">
        <v>0</v>
      </c>
      <c r="BJ682" s="2">
        <v>0</v>
      </c>
      <c r="BK682" s="2">
        <v>0</v>
      </c>
      <c r="BL682" s="2">
        <v>0</v>
      </c>
      <c r="BM682" s="2">
        <v>0</v>
      </c>
      <c r="BN682" s="2">
        <v>7.2154480000000002E-3</v>
      </c>
    </row>
    <row r="683" spans="1:66">
      <c r="A683" s="2">
        <v>4015</v>
      </c>
      <c r="B683" t="s">
        <v>32</v>
      </c>
      <c r="C683" s="2">
        <v>1686.0609999999999</v>
      </c>
      <c r="D683" s="2">
        <v>0</v>
      </c>
      <c r="E683" s="2">
        <v>7.4078450000000002E-6</v>
      </c>
      <c r="F683" s="2">
        <v>0</v>
      </c>
      <c r="G683" s="2">
        <v>0</v>
      </c>
      <c r="H683" s="2">
        <v>0</v>
      </c>
      <c r="I683" s="2">
        <v>0</v>
      </c>
      <c r="J683" s="2">
        <v>0</v>
      </c>
      <c r="K683" s="2">
        <v>0</v>
      </c>
      <c r="L683" s="2">
        <v>0</v>
      </c>
      <c r="M683" s="2">
        <v>0</v>
      </c>
      <c r="N683" s="2">
        <v>0</v>
      </c>
      <c r="O683" s="2">
        <v>0</v>
      </c>
      <c r="P683" s="2">
        <v>0</v>
      </c>
      <c r="Q683" s="2">
        <v>0</v>
      </c>
      <c r="R683" s="2">
        <v>0</v>
      </c>
      <c r="S683" s="2">
        <v>0</v>
      </c>
      <c r="T683" s="2">
        <v>0</v>
      </c>
      <c r="U683" s="2">
        <v>0</v>
      </c>
      <c r="V683" s="2">
        <v>0</v>
      </c>
      <c r="W683" s="2">
        <v>0</v>
      </c>
      <c r="X683" s="2">
        <v>0</v>
      </c>
      <c r="Y683" s="2">
        <v>0</v>
      </c>
      <c r="Z683" s="2">
        <v>0</v>
      </c>
      <c r="AA683" s="2">
        <v>0</v>
      </c>
      <c r="AB683" s="2">
        <v>0</v>
      </c>
      <c r="AC683" s="2">
        <v>0</v>
      </c>
      <c r="AD683" s="2">
        <v>0</v>
      </c>
      <c r="AE683" s="2">
        <v>0</v>
      </c>
      <c r="AF683" s="2">
        <v>0</v>
      </c>
      <c r="AG683" s="2">
        <v>0</v>
      </c>
      <c r="AH683" s="2">
        <v>0</v>
      </c>
      <c r="AI683" s="2">
        <v>0</v>
      </c>
      <c r="AJ683" s="2">
        <v>0</v>
      </c>
      <c r="AK683" s="2">
        <v>0</v>
      </c>
      <c r="AL683" s="2">
        <v>0</v>
      </c>
      <c r="AM683" s="2">
        <v>0</v>
      </c>
      <c r="AN683" s="2">
        <v>2.378121E-7</v>
      </c>
      <c r="AO683" s="2">
        <v>0</v>
      </c>
      <c r="AP683" s="2">
        <v>0</v>
      </c>
      <c r="AQ683" s="2">
        <v>0</v>
      </c>
      <c r="AR683" s="2">
        <v>0</v>
      </c>
      <c r="AS683" s="2">
        <v>0</v>
      </c>
      <c r="AT683" s="2">
        <v>0</v>
      </c>
      <c r="AU683" s="2">
        <v>0</v>
      </c>
      <c r="AV683" s="2">
        <v>0</v>
      </c>
      <c r="AW683" s="2">
        <v>0</v>
      </c>
      <c r="AX683" s="2">
        <v>0</v>
      </c>
      <c r="AY683" s="2">
        <v>0</v>
      </c>
      <c r="AZ683" s="2">
        <v>0</v>
      </c>
      <c r="BA683" s="2">
        <v>0</v>
      </c>
      <c r="BB683" s="2">
        <v>0</v>
      </c>
      <c r="BC683" s="2">
        <v>0</v>
      </c>
      <c r="BD683" s="2">
        <v>0</v>
      </c>
      <c r="BE683" s="2">
        <v>0</v>
      </c>
      <c r="BF683" s="2">
        <v>0</v>
      </c>
      <c r="BG683" s="2">
        <v>0</v>
      </c>
      <c r="BH683" s="2">
        <v>0</v>
      </c>
      <c r="BI683" s="2">
        <v>0</v>
      </c>
      <c r="BJ683" s="2">
        <v>0</v>
      </c>
      <c r="BK683" s="2">
        <v>0</v>
      </c>
      <c r="BL683" s="2">
        <v>0</v>
      </c>
      <c r="BM683" s="2">
        <v>0</v>
      </c>
      <c r="BN683" s="2">
        <v>2.378121E-7</v>
      </c>
    </row>
    <row r="684" spans="1:66">
      <c r="A684" s="2">
        <v>4015</v>
      </c>
      <c r="B684" t="s">
        <v>33</v>
      </c>
      <c r="C684" s="2">
        <v>5465.9110000000001</v>
      </c>
      <c r="D684" s="2">
        <v>0</v>
      </c>
      <c r="E684" s="2">
        <v>0.63394329999999999</v>
      </c>
      <c r="F684" s="2">
        <v>0</v>
      </c>
      <c r="G684" s="2">
        <v>0</v>
      </c>
      <c r="H684" s="2">
        <v>0</v>
      </c>
      <c r="I684" s="2">
        <v>0</v>
      </c>
      <c r="J684" s="2">
        <v>0</v>
      </c>
      <c r="K684" s="2">
        <v>0</v>
      </c>
      <c r="L684" s="2">
        <v>0</v>
      </c>
      <c r="M684" s="2">
        <v>0</v>
      </c>
      <c r="N684" s="2">
        <v>0</v>
      </c>
      <c r="O684" s="2">
        <v>0</v>
      </c>
      <c r="P684" s="2">
        <v>0</v>
      </c>
      <c r="Q684" s="2">
        <v>0</v>
      </c>
      <c r="R684" s="2">
        <v>0</v>
      </c>
      <c r="S684" s="2">
        <v>0</v>
      </c>
      <c r="T684" s="2">
        <v>0</v>
      </c>
      <c r="U684" s="2">
        <v>0</v>
      </c>
      <c r="V684" s="2">
        <v>0</v>
      </c>
      <c r="W684" s="2">
        <v>0</v>
      </c>
      <c r="X684" s="2">
        <v>0</v>
      </c>
      <c r="Y684" s="2">
        <v>0</v>
      </c>
      <c r="Z684" s="2">
        <v>0</v>
      </c>
      <c r="AA684" s="2">
        <v>0</v>
      </c>
      <c r="AB684" s="2">
        <v>0</v>
      </c>
      <c r="AC684" s="2">
        <v>0</v>
      </c>
      <c r="AD684" s="2">
        <v>0</v>
      </c>
      <c r="AE684" s="2">
        <v>2.6034419999999999E-2</v>
      </c>
      <c r="AF684" s="2">
        <v>0</v>
      </c>
      <c r="AG684" s="2">
        <v>0</v>
      </c>
      <c r="AH684" s="2">
        <v>0</v>
      </c>
      <c r="AI684" s="2">
        <v>0</v>
      </c>
      <c r="AJ684" s="2">
        <v>0</v>
      </c>
      <c r="AK684" s="2">
        <v>0</v>
      </c>
      <c r="AL684" s="2">
        <v>0</v>
      </c>
      <c r="AM684" s="2">
        <v>0</v>
      </c>
      <c r="AN684" s="2">
        <v>1.168479E-3</v>
      </c>
      <c r="AO684" s="2">
        <v>0</v>
      </c>
      <c r="AP684" s="2">
        <v>0</v>
      </c>
      <c r="AQ684" s="2">
        <v>0</v>
      </c>
      <c r="AR684" s="2">
        <v>0</v>
      </c>
      <c r="AS684" s="2">
        <v>0</v>
      </c>
      <c r="AT684" s="2">
        <v>0</v>
      </c>
      <c r="AU684" s="2">
        <v>0</v>
      </c>
      <c r="AV684" s="2">
        <v>0</v>
      </c>
      <c r="AW684" s="2">
        <v>0</v>
      </c>
      <c r="AX684" s="2">
        <v>0</v>
      </c>
      <c r="AY684" s="2">
        <v>0</v>
      </c>
      <c r="AZ684" s="2">
        <v>0</v>
      </c>
      <c r="BA684" s="2">
        <v>0</v>
      </c>
      <c r="BB684" s="2">
        <v>0</v>
      </c>
      <c r="BC684" s="2">
        <v>0</v>
      </c>
      <c r="BD684" s="2">
        <v>0</v>
      </c>
      <c r="BE684" s="2">
        <v>0</v>
      </c>
      <c r="BF684" s="2">
        <v>0</v>
      </c>
      <c r="BG684" s="2">
        <v>0</v>
      </c>
      <c r="BH684" s="2">
        <v>0</v>
      </c>
      <c r="BI684" s="2">
        <v>0</v>
      </c>
      <c r="BJ684" s="2">
        <v>0</v>
      </c>
      <c r="BK684" s="2">
        <v>0</v>
      </c>
      <c r="BL684" s="2">
        <v>0</v>
      </c>
      <c r="BM684" s="2">
        <v>0</v>
      </c>
      <c r="BN684" s="2">
        <v>2.7202899999999999E-2</v>
      </c>
    </row>
    <row r="685" spans="1:66">
      <c r="A685" s="2">
        <v>4015</v>
      </c>
      <c r="B685" t="s">
        <v>34</v>
      </c>
      <c r="C685" s="2">
        <v>232.56829999999999</v>
      </c>
      <c r="D685" s="2">
        <v>0</v>
      </c>
      <c r="E685" s="2">
        <v>0.30307849999999997</v>
      </c>
      <c r="F685" s="2">
        <v>0</v>
      </c>
      <c r="G685" s="2">
        <v>0</v>
      </c>
      <c r="H685" s="2">
        <v>0</v>
      </c>
      <c r="I685" s="2">
        <v>0</v>
      </c>
      <c r="J685" s="2">
        <v>0</v>
      </c>
      <c r="K685" s="2">
        <v>0</v>
      </c>
      <c r="L685" s="2">
        <v>0</v>
      </c>
      <c r="M685" s="2">
        <v>0</v>
      </c>
      <c r="N685" s="2">
        <v>0</v>
      </c>
      <c r="O685" s="2">
        <v>0</v>
      </c>
      <c r="P685" s="2">
        <v>0</v>
      </c>
      <c r="Q685" s="2">
        <v>0</v>
      </c>
      <c r="R685" s="2">
        <v>0</v>
      </c>
      <c r="S685" s="2">
        <v>0</v>
      </c>
      <c r="T685" s="2">
        <v>0</v>
      </c>
      <c r="U685" s="2">
        <v>0</v>
      </c>
      <c r="V685" s="2">
        <v>0</v>
      </c>
      <c r="W685" s="2">
        <v>0</v>
      </c>
      <c r="X685" s="2">
        <v>0</v>
      </c>
      <c r="Y685" s="2">
        <v>0</v>
      </c>
      <c r="Z685" s="2">
        <v>0</v>
      </c>
      <c r="AA685" s="2">
        <v>0</v>
      </c>
      <c r="AB685" s="2">
        <v>0</v>
      </c>
      <c r="AC685" s="2">
        <v>0</v>
      </c>
      <c r="AD685" s="2">
        <v>0</v>
      </c>
      <c r="AE685" s="2">
        <v>0</v>
      </c>
      <c r="AF685" s="2">
        <v>0</v>
      </c>
      <c r="AG685" s="2">
        <v>0</v>
      </c>
      <c r="AH685" s="2">
        <v>0</v>
      </c>
      <c r="AI685" s="2">
        <v>0</v>
      </c>
      <c r="AJ685" s="2">
        <v>0</v>
      </c>
      <c r="AK685" s="2">
        <v>0</v>
      </c>
      <c r="AL685" s="2">
        <v>0</v>
      </c>
      <c r="AM685" s="2">
        <v>4.734443E-4</v>
      </c>
      <c r="AN685" s="2">
        <v>0.64676290000000003</v>
      </c>
      <c r="AO685" s="2">
        <v>0</v>
      </c>
      <c r="AP685" s="2">
        <v>0</v>
      </c>
      <c r="AQ685" s="2">
        <v>0</v>
      </c>
      <c r="AR685" s="2">
        <v>0</v>
      </c>
      <c r="AS685" s="2">
        <v>0</v>
      </c>
      <c r="AT685" s="2">
        <v>0</v>
      </c>
      <c r="AU685" s="2">
        <v>0</v>
      </c>
      <c r="AV685" s="2">
        <v>0</v>
      </c>
      <c r="AW685" s="2">
        <v>0</v>
      </c>
      <c r="AX685" s="2">
        <v>0</v>
      </c>
      <c r="AY685" s="2">
        <v>0</v>
      </c>
      <c r="AZ685" s="2">
        <v>0</v>
      </c>
      <c r="BA685" s="2">
        <v>0</v>
      </c>
      <c r="BB685" s="2">
        <v>0</v>
      </c>
      <c r="BC685" s="2">
        <v>0</v>
      </c>
      <c r="BD685" s="2">
        <v>0</v>
      </c>
      <c r="BE685" s="2">
        <v>0</v>
      </c>
      <c r="BF685" s="2">
        <v>0</v>
      </c>
      <c r="BG685" s="2">
        <v>0</v>
      </c>
      <c r="BH685" s="2">
        <v>0</v>
      </c>
      <c r="BI685" s="2">
        <v>0</v>
      </c>
      <c r="BJ685" s="2">
        <v>0</v>
      </c>
      <c r="BK685" s="2">
        <v>0</v>
      </c>
      <c r="BL685" s="2">
        <v>0</v>
      </c>
      <c r="BM685" s="2">
        <v>0</v>
      </c>
      <c r="BN685" s="2">
        <v>0.64723640000000005</v>
      </c>
    </row>
    <row r="686" spans="1:66">
      <c r="A686" s="2">
        <v>4015</v>
      </c>
      <c r="B686" t="s">
        <v>35</v>
      </c>
      <c r="C686" s="2">
        <v>12707.94</v>
      </c>
      <c r="D686" s="2">
        <v>3.0416710000000002E-7</v>
      </c>
      <c r="E686" s="2">
        <v>0.20516200000000001</v>
      </c>
      <c r="F686" s="2">
        <v>0</v>
      </c>
      <c r="G686" s="2">
        <v>0</v>
      </c>
      <c r="H686" s="2">
        <v>0</v>
      </c>
      <c r="I686" s="2">
        <v>0</v>
      </c>
      <c r="J686" s="2">
        <v>0</v>
      </c>
      <c r="K686" s="2">
        <v>0</v>
      </c>
      <c r="L686" s="2">
        <v>0</v>
      </c>
      <c r="M686" s="2">
        <v>0</v>
      </c>
      <c r="N686" s="2">
        <v>0</v>
      </c>
      <c r="O686" s="2">
        <v>0</v>
      </c>
      <c r="P686" s="2">
        <v>0</v>
      </c>
      <c r="Q686" s="2">
        <v>0</v>
      </c>
      <c r="R686" s="2">
        <v>0</v>
      </c>
      <c r="S686" s="2">
        <v>0</v>
      </c>
      <c r="T686" s="2">
        <v>0</v>
      </c>
      <c r="U686" s="2">
        <v>0</v>
      </c>
      <c r="V686" s="2">
        <v>0</v>
      </c>
      <c r="W686" s="2">
        <v>0</v>
      </c>
      <c r="X686" s="2">
        <v>0</v>
      </c>
      <c r="Y686" s="2">
        <v>0</v>
      </c>
      <c r="Z686" s="2">
        <v>0</v>
      </c>
      <c r="AA686" s="2">
        <v>0</v>
      </c>
      <c r="AB686" s="2">
        <v>0</v>
      </c>
      <c r="AC686" s="2">
        <v>0</v>
      </c>
      <c r="AD686" s="2">
        <v>0</v>
      </c>
      <c r="AE686" s="2">
        <v>2.052934E-4</v>
      </c>
      <c r="AF686" s="2">
        <v>0</v>
      </c>
      <c r="AG686" s="2">
        <v>0</v>
      </c>
      <c r="AH686" s="2">
        <v>0</v>
      </c>
      <c r="AI686" s="2">
        <v>0</v>
      </c>
      <c r="AJ686" s="2">
        <v>0</v>
      </c>
      <c r="AK686" s="2">
        <v>0</v>
      </c>
      <c r="AL686" s="2">
        <v>0</v>
      </c>
      <c r="AM686" s="2">
        <v>3.0490329999999999E-7</v>
      </c>
      <c r="AN686" s="2">
        <v>1.7400959999999999E-5</v>
      </c>
      <c r="AO686" s="2">
        <v>0</v>
      </c>
      <c r="AP686" s="2">
        <v>0</v>
      </c>
      <c r="AQ686" s="2">
        <v>0</v>
      </c>
      <c r="AR686" s="2">
        <v>0</v>
      </c>
      <c r="AS686" s="2">
        <v>0</v>
      </c>
      <c r="AT686" s="2">
        <v>0</v>
      </c>
      <c r="AU686" s="2">
        <v>0</v>
      </c>
      <c r="AV686" s="2">
        <v>0</v>
      </c>
      <c r="AW686" s="2">
        <v>0</v>
      </c>
      <c r="AX686" s="2">
        <v>0</v>
      </c>
      <c r="AY686" s="2">
        <v>0</v>
      </c>
      <c r="AZ686" s="2">
        <v>0</v>
      </c>
      <c r="BA686" s="2">
        <v>0</v>
      </c>
      <c r="BB686" s="2">
        <v>0</v>
      </c>
      <c r="BC686" s="2">
        <v>0</v>
      </c>
      <c r="BD686" s="2">
        <v>0</v>
      </c>
      <c r="BE686" s="2">
        <v>0</v>
      </c>
      <c r="BF686" s="2">
        <v>0</v>
      </c>
      <c r="BG686" s="2">
        <v>0</v>
      </c>
      <c r="BH686" s="2">
        <v>0</v>
      </c>
      <c r="BI686" s="2">
        <v>0</v>
      </c>
      <c r="BJ686" s="2">
        <v>0</v>
      </c>
      <c r="BK686" s="2">
        <v>0</v>
      </c>
      <c r="BL686" s="2">
        <v>0</v>
      </c>
      <c r="BM686" s="2">
        <v>0</v>
      </c>
      <c r="BN686" s="2">
        <v>2.229993E-4</v>
      </c>
    </row>
    <row r="687" spans="1:66">
      <c r="A687" s="2">
        <v>4015</v>
      </c>
      <c r="B687" t="s">
        <v>36</v>
      </c>
      <c r="C687" s="2">
        <v>33843560000000</v>
      </c>
      <c r="D687" s="2">
        <v>0</v>
      </c>
      <c r="E687" s="2">
        <v>0</v>
      </c>
      <c r="F687" s="2">
        <v>0</v>
      </c>
      <c r="G687" s="2">
        <v>0</v>
      </c>
      <c r="H687" s="2">
        <v>0</v>
      </c>
      <c r="I687" s="2">
        <v>5.5341839999999999E-6</v>
      </c>
      <c r="J687" s="2">
        <v>1.0721930000000001E-6</v>
      </c>
      <c r="K687" s="2">
        <v>2.241216E-7</v>
      </c>
      <c r="L687" s="2">
        <v>1.4388909999999999E-5</v>
      </c>
      <c r="M687" s="2">
        <v>2.3036069999999998E-6</v>
      </c>
      <c r="N687" s="2">
        <v>8.2714490000000002E-7</v>
      </c>
      <c r="O687" s="2">
        <v>3.4342229999999998E-8</v>
      </c>
      <c r="P687" s="2">
        <v>0</v>
      </c>
      <c r="Q687" s="2">
        <v>1.1173960000000001E-5</v>
      </c>
      <c r="R687" s="2">
        <v>0</v>
      </c>
      <c r="S687" s="2">
        <v>0</v>
      </c>
      <c r="T687" s="2">
        <v>0</v>
      </c>
      <c r="U687" s="2">
        <v>0</v>
      </c>
      <c r="V687" s="2">
        <v>0</v>
      </c>
      <c r="W687" s="2">
        <v>0</v>
      </c>
      <c r="X687" s="2">
        <v>0</v>
      </c>
      <c r="Y687" s="2">
        <v>0</v>
      </c>
      <c r="Z687" s="2">
        <v>1.066665E-7</v>
      </c>
      <c r="AA687" s="2">
        <v>0</v>
      </c>
      <c r="AB687" s="2">
        <v>0</v>
      </c>
      <c r="AC687" s="2">
        <v>0</v>
      </c>
      <c r="AD687" s="2">
        <v>0</v>
      </c>
      <c r="AE687" s="2">
        <v>6.9795940000000003E-6</v>
      </c>
      <c r="AF687" s="2">
        <v>0</v>
      </c>
      <c r="AG687" s="2">
        <v>0</v>
      </c>
      <c r="AH687" s="2">
        <v>5.9528259999999999E-8</v>
      </c>
      <c r="AI687" s="2">
        <v>6.5251179999999998E-8</v>
      </c>
      <c r="AJ687" s="2">
        <v>2.7079639999999999E-8</v>
      </c>
      <c r="AK687" s="2">
        <v>0</v>
      </c>
      <c r="AL687" s="2">
        <v>0</v>
      </c>
      <c r="AM687" s="2">
        <v>1.644685E-8</v>
      </c>
      <c r="AN687" s="2">
        <v>4.8133409999999998E-7</v>
      </c>
      <c r="AO687" s="2">
        <v>4.5146969999999996E-9</v>
      </c>
      <c r="AP687" s="2">
        <v>0</v>
      </c>
      <c r="AQ687" s="2">
        <v>0</v>
      </c>
      <c r="AR687" s="2">
        <v>0</v>
      </c>
      <c r="AS687" s="2">
        <v>0</v>
      </c>
      <c r="AT687" s="2">
        <v>0</v>
      </c>
      <c r="AU687" s="2">
        <v>0</v>
      </c>
      <c r="AV687" s="2">
        <v>0</v>
      </c>
      <c r="AW687" s="2">
        <v>0</v>
      </c>
      <c r="AX687" s="2">
        <v>0</v>
      </c>
      <c r="AY687" s="2">
        <v>0</v>
      </c>
      <c r="AZ687" s="2">
        <v>0</v>
      </c>
      <c r="BA687" s="2">
        <v>0</v>
      </c>
      <c r="BB687" s="2">
        <v>0</v>
      </c>
      <c r="BC687" s="2">
        <v>0</v>
      </c>
      <c r="BD687" s="2">
        <v>0</v>
      </c>
      <c r="BE687" s="2">
        <v>0</v>
      </c>
      <c r="BF687" s="2">
        <v>0</v>
      </c>
      <c r="BG687" s="2">
        <v>0</v>
      </c>
      <c r="BH687" s="2">
        <v>0</v>
      </c>
      <c r="BI687" s="2">
        <v>0</v>
      </c>
      <c r="BJ687" s="2">
        <v>0</v>
      </c>
      <c r="BK687" s="2">
        <v>0</v>
      </c>
      <c r="BL687" s="2">
        <v>0</v>
      </c>
      <c r="BM687" s="2">
        <v>0</v>
      </c>
      <c r="BN687" s="2">
        <v>4.3298879999999998E-5</v>
      </c>
    </row>
    <row r="688" spans="1:66">
      <c r="A688" s="2">
        <v>4015</v>
      </c>
      <c r="B688" t="s">
        <v>37</v>
      </c>
      <c r="C688" s="2">
        <v>15786020000000</v>
      </c>
      <c r="D688" s="2">
        <v>0</v>
      </c>
      <c r="E688" s="2">
        <v>0</v>
      </c>
      <c r="F688" s="2">
        <v>0</v>
      </c>
      <c r="G688" s="2">
        <v>0</v>
      </c>
      <c r="H688" s="2">
        <v>4.0951909999999997E-5</v>
      </c>
      <c r="I688" s="2">
        <v>0</v>
      </c>
      <c r="J688" s="2">
        <v>1.7482759999999999E-7</v>
      </c>
      <c r="K688" s="2">
        <v>0</v>
      </c>
      <c r="L688" s="2">
        <v>4.3659580000000003E-6</v>
      </c>
      <c r="M688" s="2">
        <v>0</v>
      </c>
      <c r="N688" s="2">
        <v>0</v>
      </c>
      <c r="O688" s="2">
        <v>1.5280040000000001E-8</v>
      </c>
      <c r="P688" s="2">
        <v>2.996822E-6</v>
      </c>
      <c r="Q688" s="2">
        <v>0</v>
      </c>
      <c r="R688" s="2">
        <v>0</v>
      </c>
      <c r="S688" s="2">
        <v>0</v>
      </c>
      <c r="T688" s="2">
        <v>0</v>
      </c>
      <c r="U688" s="2">
        <v>5.8626730000000001E-6</v>
      </c>
      <c r="V688" s="2">
        <v>0</v>
      </c>
      <c r="W688" s="2">
        <v>0</v>
      </c>
      <c r="X688" s="2">
        <v>1.273061E-5</v>
      </c>
      <c r="Y688" s="2">
        <v>0</v>
      </c>
      <c r="Z688" s="2">
        <v>0</v>
      </c>
      <c r="AA688" s="2">
        <v>0</v>
      </c>
      <c r="AB688" s="2">
        <v>3.5118610000000002E-6</v>
      </c>
      <c r="AC688" s="2">
        <v>5.1008910000000001E-6</v>
      </c>
      <c r="AD688" s="2">
        <v>1.518033E-15</v>
      </c>
      <c r="AE688" s="2">
        <v>0</v>
      </c>
      <c r="AF688" s="2">
        <v>2.658232E-7</v>
      </c>
      <c r="AG688" s="2">
        <v>1.6233849999999999E-7</v>
      </c>
      <c r="AH688" s="2">
        <v>2.2786400000000001E-8</v>
      </c>
      <c r="AI688" s="2">
        <v>0</v>
      </c>
      <c r="AJ688" s="2">
        <v>4.5874450000000001E-7</v>
      </c>
      <c r="AK688" s="2">
        <v>0</v>
      </c>
      <c r="AL688" s="2">
        <v>0</v>
      </c>
      <c r="AM688" s="2">
        <v>2.023794E-8</v>
      </c>
      <c r="AN688" s="2">
        <v>0</v>
      </c>
      <c r="AO688" s="2">
        <v>4.8516259999999999E-7</v>
      </c>
      <c r="AP688" s="2">
        <v>0</v>
      </c>
      <c r="AQ688" s="2">
        <v>0</v>
      </c>
      <c r="AR688" s="2">
        <v>0</v>
      </c>
      <c r="AS688" s="2">
        <v>0</v>
      </c>
      <c r="AT688" s="2">
        <v>0</v>
      </c>
      <c r="AU688" s="2">
        <v>0</v>
      </c>
      <c r="AV688" s="2">
        <v>1.555E-3</v>
      </c>
      <c r="AW688" s="2">
        <v>6.2793899999999999E-4</v>
      </c>
      <c r="AX688" s="2">
        <v>2.8129180000000002E-12</v>
      </c>
      <c r="AY688" s="2">
        <v>0</v>
      </c>
      <c r="AZ688" s="2">
        <v>0</v>
      </c>
      <c r="BA688" s="2">
        <v>0</v>
      </c>
      <c r="BB688" s="2">
        <v>0</v>
      </c>
      <c r="BC688" s="2">
        <v>0</v>
      </c>
      <c r="BD688" s="2">
        <v>0</v>
      </c>
      <c r="BE688" s="2">
        <v>0</v>
      </c>
      <c r="BF688" s="2">
        <v>0</v>
      </c>
      <c r="BG688" s="2">
        <v>0</v>
      </c>
      <c r="BH688" s="2">
        <v>0</v>
      </c>
      <c r="BI688" s="2">
        <v>0</v>
      </c>
      <c r="BJ688" s="2">
        <v>0</v>
      </c>
      <c r="BK688" s="2">
        <v>0</v>
      </c>
      <c r="BL688" s="2">
        <v>0</v>
      </c>
      <c r="BM688" s="2">
        <v>0</v>
      </c>
      <c r="BN688" s="2">
        <v>2.2600649999999999E-3</v>
      </c>
    </row>
    <row r="689" spans="1:66">
      <c r="A689" s="2">
        <v>4015</v>
      </c>
      <c r="B689" t="s">
        <v>38</v>
      </c>
      <c r="C689" s="2">
        <v>549778300000000</v>
      </c>
      <c r="D689" s="2">
        <v>0</v>
      </c>
      <c r="E689" s="2">
        <v>0</v>
      </c>
      <c r="F689" s="2">
        <v>0</v>
      </c>
      <c r="G689" s="2">
        <v>0</v>
      </c>
      <c r="H689" s="2">
        <v>0</v>
      </c>
      <c r="I689" s="2">
        <v>0</v>
      </c>
      <c r="J689" s="2">
        <v>0</v>
      </c>
      <c r="K689" s="2">
        <v>0</v>
      </c>
      <c r="L689" s="2">
        <v>9.7841129999999994E-7</v>
      </c>
      <c r="M689" s="2">
        <v>0</v>
      </c>
      <c r="N689" s="2">
        <v>0</v>
      </c>
      <c r="O689" s="2">
        <v>2.4745739999999999E-8</v>
      </c>
      <c r="P689" s="2">
        <v>2.7431710000000001E-5</v>
      </c>
      <c r="Q689" s="2">
        <v>0</v>
      </c>
      <c r="R689" s="2">
        <v>0</v>
      </c>
      <c r="S689" s="2">
        <v>4.3297700000000003E-7</v>
      </c>
      <c r="T689" s="2">
        <v>0</v>
      </c>
      <c r="U689" s="2">
        <v>6.0613589999999998E-5</v>
      </c>
      <c r="V689" s="2">
        <v>0</v>
      </c>
      <c r="W689" s="2">
        <v>0</v>
      </c>
      <c r="X689" s="2">
        <v>3.2943529999999999E-6</v>
      </c>
      <c r="Y689" s="2">
        <v>0</v>
      </c>
      <c r="Z689" s="2">
        <v>0</v>
      </c>
      <c r="AA689" s="2">
        <v>0</v>
      </c>
      <c r="AB689" s="2">
        <v>4.507576E-6</v>
      </c>
      <c r="AC689" s="2">
        <v>1.6920209999999998E-5</v>
      </c>
      <c r="AD689" s="2">
        <v>3.743701E-17</v>
      </c>
      <c r="AE689" s="2">
        <v>0</v>
      </c>
      <c r="AF689" s="2">
        <v>6.0739160000000002E-7</v>
      </c>
      <c r="AG689" s="2">
        <v>1.8007560000000001E-7</v>
      </c>
      <c r="AH689" s="2">
        <v>5.104582E-9</v>
      </c>
      <c r="AI689" s="2">
        <v>0</v>
      </c>
      <c r="AJ689" s="2">
        <v>0</v>
      </c>
      <c r="AK689" s="2">
        <v>0</v>
      </c>
      <c r="AL689" s="2">
        <v>0</v>
      </c>
      <c r="AM689" s="2">
        <v>4.5559010000000003E-9</v>
      </c>
      <c r="AN689" s="2">
        <v>0</v>
      </c>
      <c r="AO689" s="2">
        <v>0</v>
      </c>
      <c r="AP689" s="2">
        <v>0</v>
      </c>
      <c r="AQ689" s="2">
        <v>0</v>
      </c>
      <c r="AR689" s="2">
        <v>0</v>
      </c>
      <c r="AS689" s="2">
        <v>0</v>
      </c>
      <c r="AT689" s="2">
        <v>0</v>
      </c>
      <c r="AU689" s="2">
        <v>0</v>
      </c>
      <c r="AV689" s="2">
        <v>0</v>
      </c>
      <c r="AW689" s="2">
        <v>1.62409E-4</v>
      </c>
      <c r="AX689" s="2">
        <v>1.859257E-10</v>
      </c>
      <c r="AY689" s="2">
        <v>0</v>
      </c>
      <c r="AZ689" s="2">
        <v>0</v>
      </c>
      <c r="BA689" s="2">
        <v>0</v>
      </c>
      <c r="BB689" s="2">
        <v>0</v>
      </c>
      <c r="BC689" s="2">
        <v>0</v>
      </c>
      <c r="BD689" s="2">
        <v>0</v>
      </c>
      <c r="BE689" s="2">
        <v>0</v>
      </c>
      <c r="BF689" s="2">
        <v>0</v>
      </c>
      <c r="BG689" s="2">
        <v>0</v>
      </c>
      <c r="BH689" s="2">
        <v>0</v>
      </c>
      <c r="BI689" s="2">
        <v>0</v>
      </c>
      <c r="BJ689" s="2">
        <v>0</v>
      </c>
      <c r="BK689" s="2">
        <v>0</v>
      </c>
      <c r="BL689" s="2">
        <v>0</v>
      </c>
      <c r="BM689" s="2">
        <v>0</v>
      </c>
      <c r="BN689" s="2">
        <v>2.7740989999999998E-4</v>
      </c>
    </row>
    <row r="690" spans="1:66">
      <c r="A690" s="2">
        <v>4015</v>
      </c>
      <c r="B690" t="s">
        <v>39</v>
      </c>
      <c r="C690" s="2">
        <v>18163840000000</v>
      </c>
      <c r="D690" s="2">
        <v>0</v>
      </c>
      <c r="E690" s="2">
        <v>0</v>
      </c>
      <c r="F690" s="2">
        <v>0</v>
      </c>
      <c r="G690" s="2">
        <v>0</v>
      </c>
      <c r="H690" s="2">
        <v>1.043906E-6</v>
      </c>
      <c r="I690" s="2">
        <v>0</v>
      </c>
      <c r="J690" s="2">
        <v>0</v>
      </c>
      <c r="K690" s="2">
        <v>0</v>
      </c>
      <c r="L690" s="2">
        <v>0</v>
      </c>
      <c r="M690" s="2">
        <v>0</v>
      </c>
      <c r="N690" s="2">
        <v>0</v>
      </c>
      <c r="O690" s="2">
        <v>6.4917260000000003E-17</v>
      </c>
      <c r="P690" s="2">
        <v>7.0653279999999997E-14</v>
      </c>
      <c r="Q690" s="2">
        <v>0</v>
      </c>
      <c r="R690" s="2">
        <v>0</v>
      </c>
      <c r="S690" s="2">
        <v>5.5327070000000004E-6</v>
      </c>
      <c r="T690" s="2">
        <v>0</v>
      </c>
      <c r="U690" s="2">
        <v>2.5093350000000002E-6</v>
      </c>
      <c r="V690" s="2">
        <v>0</v>
      </c>
      <c r="W690" s="2">
        <v>3.3660849999999998E-8</v>
      </c>
      <c r="X690" s="2">
        <v>9.5008450000000004E-8</v>
      </c>
      <c r="Y690" s="2">
        <v>0</v>
      </c>
      <c r="Z690" s="2">
        <v>0</v>
      </c>
      <c r="AA690" s="2">
        <v>0</v>
      </c>
      <c r="AB690" s="2">
        <v>0</v>
      </c>
      <c r="AC690" s="2">
        <v>2.4237780000000001E-12</v>
      </c>
      <c r="AD690" s="2">
        <v>5.0585839999999997E-7</v>
      </c>
      <c r="AE690" s="2">
        <v>0</v>
      </c>
      <c r="AF690" s="2">
        <v>2.7138520000000002E-8</v>
      </c>
      <c r="AG690" s="2">
        <v>2.3000330000000001E-9</v>
      </c>
      <c r="AH690" s="2">
        <v>0</v>
      </c>
      <c r="AI690" s="2">
        <v>0</v>
      </c>
      <c r="AJ690" s="2">
        <v>0</v>
      </c>
      <c r="AK690" s="2">
        <v>1.939908E-7</v>
      </c>
      <c r="AL690" s="2">
        <v>0</v>
      </c>
      <c r="AM690" s="2">
        <v>0</v>
      </c>
      <c r="AN690" s="2">
        <v>0</v>
      </c>
      <c r="AO690" s="2">
        <v>0</v>
      </c>
      <c r="AP690" s="2">
        <v>0</v>
      </c>
      <c r="AQ690" s="2">
        <v>0</v>
      </c>
      <c r="AR690" s="2">
        <v>0</v>
      </c>
      <c r="AS690" s="2">
        <v>0</v>
      </c>
      <c r="AT690" s="2">
        <v>0</v>
      </c>
      <c r="AU690" s="2">
        <v>7.120744E-3</v>
      </c>
      <c r="AV690" s="2">
        <v>0</v>
      </c>
      <c r="AW690" s="2">
        <v>0</v>
      </c>
      <c r="AX690" s="2">
        <v>8.6604879999999995E-10</v>
      </c>
      <c r="AY690" s="2">
        <v>0</v>
      </c>
      <c r="AZ690" s="2">
        <v>0</v>
      </c>
      <c r="BA690" s="2">
        <v>0</v>
      </c>
      <c r="BB690" s="2">
        <v>0</v>
      </c>
      <c r="BC690" s="2">
        <v>0</v>
      </c>
      <c r="BD690" s="2">
        <v>0</v>
      </c>
      <c r="BE690" s="2">
        <v>0</v>
      </c>
      <c r="BF690" s="2">
        <v>0</v>
      </c>
      <c r="BG690" s="2">
        <v>0</v>
      </c>
      <c r="BH690" s="2">
        <v>0</v>
      </c>
      <c r="BI690" s="2">
        <v>0</v>
      </c>
      <c r="BJ690" s="2">
        <v>0</v>
      </c>
      <c r="BK690" s="2">
        <v>0</v>
      </c>
      <c r="BL690" s="2">
        <v>0</v>
      </c>
      <c r="BM690" s="2">
        <v>0</v>
      </c>
      <c r="BN690" s="2">
        <v>7.130689E-3</v>
      </c>
    </row>
    <row r="691" spans="1:66">
      <c r="A691" s="2">
        <v>4015</v>
      </c>
      <c r="B691" t="s">
        <v>40</v>
      </c>
      <c r="C691" s="2">
        <v>55496860000000</v>
      </c>
      <c r="D691" s="2">
        <v>0</v>
      </c>
      <c r="E691" s="2">
        <v>0</v>
      </c>
      <c r="F691" s="2">
        <v>0</v>
      </c>
      <c r="G691" s="2">
        <v>0</v>
      </c>
      <c r="H691" s="2">
        <v>1.658265E-4</v>
      </c>
      <c r="I691" s="2">
        <v>0</v>
      </c>
      <c r="J691" s="2">
        <v>6.7554580000000005E-7</v>
      </c>
      <c r="K691" s="2">
        <v>0</v>
      </c>
      <c r="L691" s="2">
        <v>1.7309160000000001E-5</v>
      </c>
      <c r="M691" s="2">
        <v>0</v>
      </c>
      <c r="N691" s="2">
        <v>0</v>
      </c>
      <c r="O691" s="2">
        <v>3.8567800000000001E-8</v>
      </c>
      <c r="P691" s="2">
        <v>0</v>
      </c>
      <c r="Q691" s="2">
        <v>0</v>
      </c>
      <c r="R691" s="2">
        <v>0</v>
      </c>
      <c r="S691" s="2">
        <v>0</v>
      </c>
      <c r="T691" s="2">
        <v>0</v>
      </c>
      <c r="U691" s="2">
        <v>3.5950400000000001E-5</v>
      </c>
      <c r="V691" s="2">
        <v>0</v>
      </c>
      <c r="W691" s="2">
        <v>0</v>
      </c>
      <c r="X691" s="2">
        <v>4.9528779999999998E-5</v>
      </c>
      <c r="Y691" s="2">
        <v>0</v>
      </c>
      <c r="Z691" s="2">
        <v>0</v>
      </c>
      <c r="AA691" s="2">
        <v>0</v>
      </c>
      <c r="AB691" s="2">
        <v>1.516633E-5</v>
      </c>
      <c r="AC691" s="2">
        <v>9.5313650000000005E-5</v>
      </c>
      <c r="AD691" s="2">
        <v>6.0703759999999994E-17</v>
      </c>
      <c r="AE691" s="2">
        <v>0</v>
      </c>
      <c r="AF691" s="2">
        <v>0</v>
      </c>
      <c r="AG691" s="2">
        <v>9.2025889999999999E-7</v>
      </c>
      <c r="AH691" s="2">
        <v>0</v>
      </c>
      <c r="AI691" s="2">
        <v>0</v>
      </c>
      <c r="AJ691" s="2">
        <v>4.6756569999999998E-6</v>
      </c>
      <c r="AK691" s="2">
        <v>0</v>
      </c>
      <c r="AL691" s="2">
        <v>0</v>
      </c>
      <c r="AM691" s="2">
        <v>2.0826969999999999E-8</v>
      </c>
      <c r="AN691" s="2">
        <v>0</v>
      </c>
      <c r="AO691" s="2">
        <v>1.226797E-6</v>
      </c>
      <c r="AP691" s="2">
        <v>0</v>
      </c>
      <c r="AQ691" s="2">
        <v>0</v>
      </c>
      <c r="AR691" s="2">
        <v>0</v>
      </c>
      <c r="AS691" s="2">
        <v>0</v>
      </c>
      <c r="AT691" s="2">
        <v>0</v>
      </c>
      <c r="AU691" s="2">
        <v>2.480345E-12</v>
      </c>
      <c r="AV691" s="2">
        <v>7.8679959999999993E-2</v>
      </c>
      <c r="AW691" s="2">
        <v>6.7250050000000006E-2</v>
      </c>
      <c r="AX691" s="2">
        <v>0</v>
      </c>
      <c r="AY691" s="2">
        <v>0</v>
      </c>
      <c r="AZ691" s="2">
        <v>0</v>
      </c>
      <c r="BA691" s="2">
        <v>0</v>
      </c>
      <c r="BB691" s="2">
        <v>0</v>
      </c>
      <c r="BC691" s="2">
        <v>0</v>
      </c>
      <c r="BD691" s="2">
        <v>0</v>
      </c>
      <c r="BE691" s="2">
        <v>0</v>
      </c>
      <c r="BF691" s="2">
        <v>0</v>
      </c>
      <c r="BG691" s="2">
        <v>0</v>
      </c>
      <c r="BH691" s="2">
        <v>0</v>
      </c>
      <c r="BI691" s="2">
        <v>0</v>
      </c>
      <c r="BJ691" s="2">
        <v>0</v>
      </c>
      <c r="BK691" s="2">
        <v>0</v>
      </c>
      <c r="BL691" s="2">
        <v>0</v>
      </c>
      <c r="BM691" s="2">
        <v>0</v>
      </c>
      <c r="BN691" s="2">
        <v>0.14631669999999999</v>
      </c>
    </row>
    <row r="692" spans="1:66">
      <c r="A692" s="2">
        <v>4015</v>
      </c>
      <c r="B692" t="s">
        <v>41</v>
      </c>
      <c r="C692" s="2">
        <v>15295230000000</v>
      </c>
      <c r="D692" s="2">
        <v>0</v>
      </c>
      <c r="E692" s="2">
        <v>0</v>
      </c>
      <c r="F692" s="2">
        <v>0</v>
      </c>
      <c r="G692" s="2">
        <v>0</v>
      </c>
      <c r="H692" s="2">
        <v>0</v>
      </c>
      <c r="I692" s="2">
        <v>0</v>
      </c>
      <c r="J692" s="2">
        <v>3.4484260000000002E-7</v>
      </c>
      <c r="K692" s="2">
        <v>3.6253630000000001E-6</v>
      </c>
      <c r="L692" s="2">
        <v>6.7081509999999996E-13</v>
      </c>
      <c r="M692" s="2">
        <v>1.817442E-7</v>
      </c>
      <c r="N692" s="2">
        <v>5.84549E-13</v>
      </c>
      <c r="O692" s="2">
        <v>4.3042329999999999E-17</v>
      </c>
      <c r="P692" s="2">
        <v>3.3256089999999999E-14</v>
      </c>
      <c r="Q692" s="2">
        <v>0</v>
      </c>
      <c r="R692" s="2">
        <v>0</v>
      </c>
      <c r="S692" s="2">
        <v>5.4272499999999996E-6</v>
      </c>
      <c r="T692" s="2">
        <v>0</v>
      </c>
      <c r="U692" s="2">
        <v>8.4760950000000004E-8</v>
      </c>
      <c r="V692" s="2">
        <v>8.4453510000000006E-8</v>
      </c>
      <c r="W692" s="2">
        <v>3.0023660000000002E-8</v>
      </c>
      <c r="X692" s="2">
        <v>0</v>
      </c>
      <c r="Y692" s="2">
        <v>9.3319760000000008E-6</v>
      </c>
      <c r="Z692" s="2">
        <v>0</v>
      </c>
      <c r="AA692" s="2">
        <v>0</v>
      </c>
      <c r="AB692" s="2">
        <v>0</v>
      </c>
      <c r="AC692" s="2">
        <v>2.665389E-12</v>
      </c>
      <c r="AD692" s="2">
        <v>5.7498229999999996E-7</v>
      </c>
      <c r="AE692" s="2">
        <v>0</v>
      </c>
      <c r="AF692" s="2">
        <v>1.9769929999999999E-8</v>
      </c>
      <c r="AG692" s="2">
        <v>2.286564E-9</v>
      </c>
      <c r="AH692" s="2">
        <v>0</v>
      </c>
      <c r="AI692" s="2">
        <v>0</v>
      </c>
      <c r="AJ692" s="2">
        <v>0</v>
      </c>
      <c r="AK692" s="2">
        <v>1.3883149999999999E-7</v>
      </c>
      <c r="AL692" s="2">
        <v>0</v>
      </c>
      <c r="AM692" s="2">
        <v>0</v>
      </c>
      <c r="AN692" s="2">
        <v>0</v>
      </c>
      <c r="AO692" s="2">
        <v>0</v>
      </c>
      <c r="AP692" s="2">
        <v>0</v>
      </c>
      <c r="AQ692" s="2">
        <v>0</v>
      </c>
      <c r="AR692" s="2">
        <v>0</v>
      </c>
      <c r="AS692" s="2">
        <v>0</v>
      </c>
      <c r="AT692" s="2">
        <v>0</v>
      </c>
      <c r="AU692" s="2">
        <v>2.9221250000000001E-2</v>
      </c>
      <c r="AV692" s="2">
        <v>0</v>
      </c>
      <c r="AW692" s="2">
        <v>0</v>
      </c>
      <c r="AX692" s="2">
        <v>3.6267160000000002E-13</v>
      </c>
      <c r="AY692" s="2">
        <v>0</v>
      </c>
      <c r="AZ692" s="2">
        <v>0</v>
      </c>
      <c r="BA692" s="2">
        <v>0</v>
      </c>
      <c r="BB692" s="2">
        <v>0</v>
      </c>
      <c r="BC692" s="2">
        <v>0</v>
      </c>
      <c r="BD692" s="2">
        <v>0</v>
      </c>
      <c r="BE692" s="2">
        <v>0</v>
      </c>
      <c r="BF692" s="2">
        <v>0</v>
      </c>
      <c r="BG692" s="2">
        <v>0</v>
      </c>
      <c r="BH692" s="2">
        <v>0</v>
      </c>
      <c r="BI692" s="2">
        <v>0</v>
      </c>
      <c r="BJ692" s="2">
        <v>0</v>
      </c>
      <c r="BK692" s="2">
        <v>0</v>
      </c>
      <c r="BL692" s="2">
        <v>0</v>
      </c>
      <c r="BM692" s="2">
        <v>0</v>
      </c>
      <c r="BN692" s="2">
        <v>2.9241090000000001E-2</v>
      </c>
    </row>
    <row r="693" spans="1:66">
      <c r="A693" s="2">
        <v>4015</v>
      </c>
      <c r="B693" t="s">
        <v>42</v>
      </c>
      <c r="C693" s="2">
        <v>16631790000000</v>
      </c>
      <c r="D693" s="2">
        <v>0</v>
      </c>
      <c r="E693" s="2">
        <v>0</v>
      </c>
      <c r="F693" s="2">
        <v>0</v>
      </c>
      <c r="G693" s="2">
        <v>6.1755460000000004E-6</v>
      </c>
      <c r="H693" s="2">
        <v>1.5723779999999999E-4</v>
      </c>
      <c r="I693" s="2">
        <v>0</v>
      </c>
      <c r="J693" s="2">
        <v>1.6956280000000001E-5</v>
      </c>
      <c r="K693" s="2">
        <v>0</v>
      </c>
      <c r="L693" s="2">
        <v>7.1344699999999997E-4</v>
      </c>
      <c r="M693" s="2">
        <v>1.484224E-4</v>
      </c>
      <c r="N693" s="2">
        <v>0</v>
      </c>
      <c r="O693" s="2">
        <v>1.012983E-7</v>
      </c>
      <c r="P693" s="2">
        <v>3.2380000000000001E-4</v>
      </c>
      <c r="Q693" s="2">
        <v>0</v>
      </c>
      <c r="R693" s="2">
        <v>0</v>
      </c>
      <c r="S693" s="2">
        <v>1.736061E-6</v>
      </c>
      <c r="T693" s="2">
        <v>1.1213360000000001E-5</v>
      </c>
      <c r="U693" s="2">
        <v>2.021239E-4</v>
      </c>
      <c r="V693" s="2">
        <v>2.519275E-5</v>
      </c>
      <c r="W693" s="2">
        <v>0</v>
      </c>
      <c r="X693" s="2">
        <v>2.0930119999999999E-5</v>
      </c>
      <c r="Y693" s="2">
        <v>0</v>
      </c>
      <c r="Z693" s="2">
        <v>0</v>
      </c>
      <c r="AA693" s="2">
        <v>0</v>
      </c>
      <c r="AB693" s="2">
        <v>1.6618940000000001E-5</v>
      </c>
      <c r="AC693" s="2">
        <v>6.5091170000000002E-5</v>
      </c>
      <c r="AD693" s="2">
        <v>0</v>
      </c>
      <c r="AE693" s="2">
        <v>2.7471940000000001E-4</v>
      </c>
      <c r="AF693" s="2">
        <v>1.385067E-6</v>
      </c>
      <c r="AG693" s="2">
        <v>1.1318600000000001E-6</v>
      </c>
      <c r="AH693" s="2">
        <v>3.4003749999999998E-8</v>
      </c>
      <c r="AI693" s="2">
        <v>0</v>
      </c>
      <c r="AJ693" s="2">
        <v>0</v>
      </c>
      <c r="AK693" s="2">
        <v>0</v>
      </c>
      <c r="AL693" s="2">
        <v>0</v>
      </c>
      <c r="AM693" s="2">
        <v>0</v>
      </c>
      <c r="AN693" s="2">
        <v>0</v>
      </c>
      <c r="AO693" s="2">
        <v>0</v>
      </c>
      <c r="AP693" s="2">
        <v>0</v>
      </c>
      <c r="AQ693" s="2">
        <v>0</v>
      </c>
      <c r="AR693" s="2">
        <v>0</v>
      </c>
      <c r="AS693" s="2">
        <v>0</v>
      </c>
      <c r="AT693" s="2">
        <v>0</v>
      </c>
      <c r="AU693" s="2">
        <v>0</v>
      </c>
      <c r="AV693" s="2">
        <v>0.1093186</v>
      </c>
      <c r="AW693" s="2">
        <v>1.3959890000000001E-2</v>
      </c>
      <c r="AX693" s="2">
        <v>0</v>
      </c>
      <c r="AY693" s="2">
        <v>0</v>
      </c>
      <c r="AZ693" s="2">
        <v>0</v>
      </c>
      <c r="BA693" s="2">
        <v>0</v>
      </c>
      <c r="BB693" s="2">
        <v>0</v>
      </c>
      <c r="BC693" s="2">
        <v>0</v>
      </c>
      <c r="BD693" s="2">
        <v>0</v>
      </c>
      <c r="BE693" s="2">
        <v>0</v>
      </c>
      <c r="BF693" s="2">
        <v>0</v>
      </c>
      <c r="BG693" s="2">
        <v>0</v>
      </c>
      <c r="BH693" s="2">
        <v>0</v>
      </c>
      <c r="BI693" s="2">
        <v>0</v>
      </c>
      <c r="BJ693" s="2">
        <v>0</v>
      </c>
      <c r="BK693" s="2">
        <v>0</v>
      </c>
      <c r="BL693" s="2">
        <v>0</v>
      </c>
      <c r="BM693" s="2">
        <v>0</v>
      </c>
      <c r="BN693" s="2">
        <v>0.12526490000000001</v>
      </c>
    </row>
    <row r="694" spans="1:66">
      <c r="A694" s="2">
        <v>4015</v>
      </c>
      <c r="B694" t="s">
        <v>43</v>
      </c>
      <c r="C694" s="2">
        <v>16212310000000</v>
      </c>
      <c r="D694" s="2">
        <v>0</v>
      </c>
      <c r="E694" s="2">
        <v>0</v>
      </c>
      <c r="F694" s="2">
        <v>0</v>
      </c>
      <c r="G694" s="2">
        <v>1.8282999999999999E-6</v>
      </c>
      <c r="H694" s="2">
        <v>1.344351E-4</v>
      </c>
      <c r="I694" s="2">
        <v>0</v>
      </c>
      <c r="J694" s="2">
        <v>4.4079529999999997E-6</v>
      </c>
      <c r="K694" s="2">
        <v>5.9320089999999997E-6</v>
      </c>
      <c r="L694" s="2">
        <v>1.2164929999999999E-4</v>
      </c>
      <c r="M694" s="2">
        <v>1.212346E-4</v>
      </c>
      <c r="N694" s="2">
        <v>1.553999E-4</v>
      </c>
      <c r="O694" s="2">
        <v>5.6594720000000002E-8</v>
      </c>
      <c r="P694" s="2">
        <v>3.7239729999999997E-5</v>
      </c>
      <c r="Q694" s="2">
        <v>0</v>
      </c>
      <c r="R694" s="2">
        <v>0</v>
      </c>
      <c r="S694" s="2">
        <v>1.8379659999999999E-6</v>
      </c>
      <c r="T694" s="2">
        <v>3.9233110000000003E-5</v>
      </c>
      <c r="U694" s="2">
        <v>4.4229739999999997E-5</v>
      </c>
      <c r="V694" s="2">
        <v>2.6128449999999999E-5</v>
      </c>
      <c r="W694" s="2">
        <v>0</v>
      </c>
      <c r="X694" s="2">
        <v>9.8277799999999996E-5</v>
      </c>
      <c r="Y694" s="2">
        <v>1.7718869999999999E-4</v>
      </c>
      <c r="Z694" s="2">
        <v>0</v>
      </c>
      <c r="AA694" s="2">
        <v>0</v>
      </c>
      <c r="AB694" s="2">
        <v>1.5593190000000001E-5</v>
      </c>
      <c r="AC694" s="2">
        <v>9.8670269999999994E-5</v>
      </c>
      <c r="AD694" s="2">
        <v>2.0064740000000001E-15</v>
      </c>
      <c r="AE694" s="2">
        <v>1.7435420000000001E-4</v>
      </c>
      <c r="AF694" s="2">
        <v>2.286477E-6</v>
      </c>
      <c r="AG694" s="2">
        <v>1.0436339999999999E-6</v>
      </c>
      <c r="AH694" s="2">
        <v>2.130178E-8</v>
      </c>
      <c r="AI694" s="2">
        <v>0</v>
      </c>
      <c r="AJ694" s="2">
        <v>6.528991E-6</v>
      </c>
      <c r="AK694" s="2">
        <v>0</v>
      </c>
      <c r="AL694" s="2">
        <v>0</v>
      </c>
      <c r="AM694" s="2">
        <v>2.5615489999999999E-8</v>
      </c>
      <c r="AN694" s="2">
        <v>0</v>
      </c>
      <c r="AO694" s="2">
        <v>1.12832E-6</v>
      </c>
      <c r="AP694" s="2">
        <v>0</v>
      </c>
      <c r="AQ694" s="2">
        <v>0</v>
      </c>
      <c r="AR694" s="2">
        <v>0</v>
      </c>
      <c r="AS694" s="2">
        <v>0</v>
      </c>
      <c r="AT694" s="2">
        <v>0</v>
      </c>
      <c r="AU694" s="2">
        <v>0</v>
      </c>
      <c r="AV694" s="2">
        <v>8.8514419999999996E-2</v>
      </c>
      <c r="AW694" s="2">
        <v>8.5737939999999999E-2</v>
      </c>
      <c r="AX694" s="2">
        <v>1.142169E-10</v>
      </c>
      <c r="AY694" s="2">
        <v>0</v>
      </c>
      <c r="AZ694" s="2">
        <v>0</v>
      </c>
      <c r="BA694" s="2">
        <v>0</v>
      </c>
      <c r="BB694" s="2">
        <v>0</v>
      </c>
      <c r="BC694" s="2">
        <v>0</v>
      </c>
      <c r="BD694" s="2">
        <v>0</v>
      </c>
      <c r="BE694" s="2">
        <v>0</v>
      </c>
      <c r="BF694" s="2">
        <v>0</v>
      </c>
      <c r="BG694" s="2">
        <v>0</v>
      </c>
      <c r="BH694" s="2">
        <v>0</v>
      </c>
      <c r="BI694" s="2">
        <v>0</v>
      </c>
      <c r="BJ694" s="2">
        <v>0</v>
      </c>
      <c r="BK694" s="2">
        <v>0</v>
      </c>
      <c r="BL694" s="2">
        <v>0</v>
      </c>
      <c r="BM694" s="2">
        <v>0</v>
      </c>
      <c r="BN694" s="2">
        <v>0.17552110000000001</v>
      </c>
    </row>
    <row r="695" spans="1:66">
      <c r="A695" s="2">
        <v>4015</v>
      </c>
      <c r="B695" t="s">
        <v>44</v>
      </c>
      <c r="C695" s="2">
        <v>5754082000000</v>
      </c>
      <c r="D695" s="2">
        <v>0</v>
      </c>
      <c r="E695" s="2">
        <v>0</v>
      </c>
      <c r="F695" s="2">
        <v>0</v>
      </c>
      <c r="G695" s="2">
        <v>0</v>
      </c>
      <c r="H695" s="2">
        <v>0</v>
      </c>
      <c r="I695" s="2">
        <v>0</v>
      </c>
      <c r="J695" s="2">
        <v>0</v>
      </c>
      <c r="K695" s="2">
        <v>3.1322949999999999E-7</v>
      </c>
      <c r="L695" s="2">
        <v>0</v>
      </c>
      <c r="M695" s="2">
        <v>5.8094980000000004E-6</v>
      </c>
      <c r="N695" s="2">
        <v>1.4404170000000001E-7</v>
      </c>
      <c r="O695" s="2">
        <v>9.4918930000000005E-9</v>
      </c>
      <c r="P695" s="2">
        <v>0</v>
      </c>
      <c r="Q695" s="2">
        <v>0</v>
      </c>
      <c r="R695" s="2">
        <v>0</v>
      </c>
      <c r="S695" s="2">
        <v>0</v>
      </c>
      <c r="T695" s="2">
        <v>0</v>
      </c>
      <c r="U695" s="2">
        <v>0</v>
      </c>
      <c r="V695" s="2">
        <v>0</v>
      </c>
      <c r="W695" s="2">
        <v>0</v>
      </c>
      <c r="X695" s="2">
        <v>0</v>
      </c>
      <c r="Y695" s="2">
        <v>1.2561370000000001E-6</v>
      </c>
      <c r="Z695" s="2">
        <v>0</v>
      </c>
      <c r="AA695" s="2">
        <v>0</v>
      </c>
      <c r="AB695" s="2">
        <v>0</v>
      </c>
      <c r="AC695" s="2">
        <v>0</v>
      </c>
      <c r="AD695" s="2">
        <v>0</v>
      </c>
      <c r="AE695" s="2">
        <v>0</v>
      </c>
      <c r="AF695" s="2">
        <v>0</v>
      </c>
      <c r="AG695" s="2">
        <v>0</v>
      </c>
      <c r="AH695" s="2">
        <v>1.7839009999999999E-9</v>
      </c>
      <c r="AI695" s="2">
        <v>9.7559140000000005E-9</v>
      </c>
      <c r="AJ695" s="2">
        <v>0</v>
      </c>
      <c r="AK695" s="2">
        <v>0</v>
      </c>
      <c r="AL695" s="2">
        <v>8.0052830000000005E-14</v>
      </c>
      <c r="AM695" s="2">
        <v>1.0099360000000001E-8</v>
      </c>
      <c r="AN695" s="2">
        <v>0</v>
      </c>
      <c r="AO695" s="2">
        <v>0</v>
      </c>
      <c r="AP695" s="2">
        <v>0</v>
      </c>
      <c r="AQ695" s="2">
        <v>0</v>
      </c>
      <c r="AR695" s="2">
        <v>0</v>
      </c>
      <c r="AS695" s="2">
        <v>0</v>
      </c>
      <c r="AT695" s="2">
        <v>0</v>
      </c>
      <c r="AU695" s="2">
        <v>0</v>
      </c>
      <c r="AV695" s="2">
        <v>0</v>
      </c>
      <c r="AW695" s="2">
        <v>0</v>
      </c>
      <c r="AX695" s="2">
        <v>0</v>
      </c>
      <c r="AY695" s="2">
        <v>0</v>
      </c>
      <c r="AZ695" s="2">
        <v>0</v>
      </c>
      <c r="BA695" s="2">
        <v>0</v>
      </c>
      <c r="BB695" s="2">
        <v>0</v>
      </c>
      <c r="BC695" s="2">
        <v>0</v>
      </c>
      <c r="BD695" s="2">
        <v>0</v>
      </c>
      <c r="BE695" s="2">
        <v>0</v>
      </c>
      <c r="BF695" s="2">
        <v>0</v>
      </c>
      <c r="BG695" s="2">
        <v>0</v>
      </c>
      <c r="BH695" s="2">
        <v>0</v>
      </c>
      <c r="BI695" s="2">
        <v>0</v>
      </c>
      <c r="BJ695" s="2">
        <v>0</v>
      </c>
      <c r="BK695" s="2">
        <v>0</v>
      </c>
      <c r="BL695" s="2">
        <v>0</v>
      </c>
      <c r="BM695" s="2">
        <v>0</v>
      </c>
      <c r="BN695" s="2">
        <v>7.5540370000000004E-6</v>
      </c>
    </row>
    <row r="696" spans="1:66">
      <c r="A696" s="2">
        <v>4015</v>
      </c>
      <c r="B696" t="s">
        <v>45</v>
      </c>
      <c r="C696" s="2">
        <v>5059382000000000</v>
      </c>
      <c r="D696" s="2">
        <v>0</v>
      </c>
      <c r="E696" s="2">
        <v>0</v>
      </c>
      <c r="F696" s="2">
        <v>0</v>
      </c>
      <c r="G696" s="2">
        <v>1.051708E-4</v>
      </c>
      <c r="H696" s="2">
        <v>1.1299200000000001E-4</v>
      </c>
      <c r="I696" s="2">
        <v>5.1980560000000004E-3</v>
      </c>
      <c r="J696" s="2">
        <v>2.2798549999999999E-5</v>
      </c>
      <c r="K696" s="2">
        <v>8.5117349999999992E-6</v>
      </c>
      <c r="L696" s="2">
        <v>1.1201449999999999E-3</v>
      </c>
      <c r="M696" s="2">
        <v>1.040381E-4</v>
      </c>
      <c r="N696" s="2">
        <v>1.5875930000000001E-4</v>
      </c>
      <c r="O696" s="2">
        <v>3.232185E-6</v>
      </c>
      <c r="P696" s="2">
        <v>8.2701470000000003E-3</v>
      </c>
      <c r="Q696" s="2">
        <v>9.6992409999999997E-4</v>
      </c>
      <c r="R696" s="2">
        <v>1.5476779999999999E-4</v>
      </c>
      <c r="S696" s="2">
        <v>9.0571080000000003E-5</v>
      </c>
      <c r="T696" s="2">
        <v>1.827946E-4</v>
      </c>
      <c r="U696" s="2">
        <v>6.390512E-5</v>
      </c>
      <c r="V696" s="2">
        <v>5.7427460000000003E-5</v>
      </c>
      <c r="W696" s="2">
        <v>5.368962E-6</v>
      </c>
      <c r="X696" s="2">
        <v>6.0463909999999998E-6</v>
      </c>
      <c r="Y696" s="2">
        <v>4.1102590000000001E-5</v>
      </c>
      <c r="Z696" s="2">
        <v>0</v>
      </c>
      <c r="AA696" s="2">
        <v>7.7893679999999994E-6</v>
      </c>
      <c r="AB696" s="2">
        <v>0</v>
      </c>
      <c r="AC696" s="2">
        <v>0</v>
      </c>
      <c r="AD696" s="2">
        <v>0</v>
      </c>
      <c r="AE696" s="2">
        <v>2.893862E-4</v>
      </c>
      <c r="AF696" s="2">
        <v>0</v>
      </c>
      <c r="AG696" s="2">
        <v>2.6115950000000002E-6</v>
      </c>
      <c r="AH696" s="2">
        <v>5.8517140000000002E-6</v>
      </c>
      <c r="AI696" s="2">
        <v>1.5528009999999998E-5</v>
      </c>
      <c r="AJ696" s="2">
        <v>0</v>
      </c>
      <c r="AK696" s="2">
        <v>0</v>
      </c>
      <c r="AL696" s="2">
        <v>7.4991379999999997E-6</v>
      </c>
      <c r="AM696" s="2">
        <v>2.3982359999999999E-6</v>
      </c>
      <c r="AN696" s="2">
        <v>0</v>
      </c>
      <c r="AO696" s="2">
        <v>0</v>
      </c>
      <c r="AP696" s="2">
        <v>1.409478E-3</v>
      </c>
      <c r="AQ696" s="2">
        <v>0</v>
      </c>
      <c r="AR696" s="2">
        <v>0</v>
      </c>
      <c r="AS696" s="2">
        <v>0</v>
      </c>
      <c r="AT696" s="2">
        <v>0</v>
      </c>
      <c r="AU696" s="2">
        <v>0</v>
      </c>
      <c r="AV696" s="2">
        <v>0</v>
      </c>
      <c r="AW696" s="2">
        <v>1.1285889999999999E-3</v>
      </c>
      <c r="AX696" s="2">
        <v>3.8340149999999996E-9</v>
      </c>
      <c r="AY696" s="2">
        <v>6.8329319999999996</v>
      </c>
      <c r="AZ696" s="2">
        <v>0</v>
      </c>
      <c r="BA696" s="2">
        <v>0</v>
      </c>
      <c r="BB696" s="2">
        <v>0</v>
      </c>
      <c r="BC696" s="2">
        <v>0</v>
      </c>
      <c r="BD696" s="2">
        <v>0.80555010000000005</v>
      </c>
      <c r="BE696" s="2">
        <v>0</v>
      </c>
      <c r="BF696" s="2">
        <v>0</v>
      </c>
      <c r="BG696" s="2">
        <v>0.59992179999999995</v>
      </c>
      <c r="BH696" s="2">
        <v>0</v>
      </c>
      <c r="BI696" s="2">
        <v>0</v>
      </c>
      <c r="BJ696" s="2">
        <v>0</v>
      </c>
      <c r="BK696" s="2">
        <v>0</v>
      </c>
      <c r="BL696" s="2">
        <v>0</v>
      </c>
      <c r="BM696" s="2">
        <v>0</v>
      </c>
      <c r="BN696" s="2">
        <v>8.257949</v>
      </c>
    </row>
    <row r="697" spans="1:66">
      <c r="A697" s="2">
        <v>4015</v>
      </c>
      <c r="B697" t="s">
        <v>46</v>
      </c>
      <c r="C697" s="2">
        <v>1098998000000000</v>
      </c>
      <c r="D697" s="2">
        <v>0</v>
      </c>
      <c r="E697" s="2">
        <v>0</v>
      </c>
      <c r="F697" s="2">
        <v>0</v>
      </c>
      <c r="G697" s="2">
        <v>1.951784E-10</v>
      </c>
      <c r="H697" s="2">
        <v>6.2789670000000001E-6</v>
      </c>
      <c r="I697" s="2">
        <v>0</v>
      </c>
      <c r="J697" s="2">
        <v>2.7139499999999998E-7</v>
      </c>
      <c r="K697" s="2">
        <v>0</v>
      </c>
      <c r="L697" s="2">
        <v>4.9219219999999999E-5</v>
      </c>
      <c r="M697" s="2">
        <v>4.2255439999999998E-8</v>
      </c>
      <c r="N697" s="2">
        <v>0</v>
      </c>
      <c r="O697" s="2">
        <v>1.5280519999999999E-8</v>
      </c>
      <c r="P697" s="2">
        <v>1.2662019999999999E-11</v>
      </c>
      <c r="Q697" s="2">
        <v>0</v>
      </c>
      <c r="R697" s="2">
        <v>0</v>
      </c>
      <c r="S697" s="2">
        <v>4.585918E-7</v>
      </c>
      <c r="T697" s="2">
        <v>0</v>
      </c>
      <c r="U697" s="2">
        <v>1.2694190000000001E-5</v>
      </c>
      <c r="V697" s="2">
        <v>4.9671859999999998E-8</v>
      </c>
      <c r="W697" s="2">
        <v>5.8982059999999996E-9</v>
      </c>
      <c r="X697" s="2">
        <v>7.9601910000000005E-8</v>
      </c>
      <c r="Y697" s="2">
        <v>0</v>
      </c>
      <c r="Z697" s="2">
        <v>0</v>
      </c>
      <c r="AA697" s="2">
        <v>6.6640270000000006E-8</v>
      </c>
      <c r="AB697" s="2">
        <v>4.0682430000000002E-10</v>
      </c>
      <c r="AC697" s="2">
        <v>2.1147409999999999E-6</v>
      </c>
      <c r="AD697" s="2">
        <v>3.3970179999999997E-8</v>
      </c>
      <c r="AE697" s="2">
        <v>0</v>
      </c>
      <c r="AF697" s="2">
        <v>6.586406E-10</v>
      </c>
      <c r="AG697" s="2">
        <v>9.5099929999999995E-8</v>
      </c>
      <c r="AH697" s="2">
        <v>0</v>
      </c>
      <c r="AI697" s="2">
        <v>2.7468960000000001E-15</v>
      </c>
      <c r="AJ697" s="2">
        <v>0</v>
      </c>
      <c r="AK697" s="2">
        <v>9.7223150000000005E-9</v>
      </c>
      <c r="AL697" s="2">
        <v>0</v>
      </c>
      <c r="AM697" s="2">
        <v>7.3153900000000003E-10</v>
      </c>
      <c r="AN697" s="2">
        <v>0</v>
      </c>
      <c r="AO697" s="2">
        <v>0</v>
      </c>
      <c r="AP697" s="2">
        <v>0</v>
      </c>
      <c r="AQ697" s="2">
        <v>0</v>
      </c>
      <c r="AR697" s="2">
        <v>0</v>
      </c>
      <c r="AS697" s="2">
        <v>0</v>
      </c>
      <c r="AT697" s="2">
        <v>0</v>
      </c>
      <c r="AU697" s="2">
        <v>3.10527E-4</v>
      </c>
      <c r="AV697" s="2">
        <v>9.9657169999999992E-10</v>
      </c>
      <c r="AW697" s="2">
        <v>1.3752439999999999E-10</v>
      </c>
      <c r="AX697" s="2">
        <v>9.1582129999999997E-12</v>
      </c>
      <c r="AY697" s="2">
        <v>0</v>
      </c>
      <c r="AZ697" s="2">
        <v>0</v>
      </c>
      <c r="BA697" s="2">
        <v>0</v>
      </c>
      <c r="BB697" s="2">
        <v>0</v>
      </c>
      <c r="BC697" s="2">
        <v>1.7455430000000001E-2</v>
      </c>
      <c r="BD697" s="2">
        <v>0</v>
      </c>
      <c r="BE697" s="2">
        <v>0</v>
      </c>
      <c r="BF697" s="2">
        <v>0</v>
      </c>
      <c r="BG697" s="2">
        <v>0</v>
      </c>
      <c r="BH697" s="2">
        <v>0</v>
      </c>
      <c r="BI697" s="2">
        <v>0</v>
      </c>
      <c r="BJ697" s="2">
        <v>0</v>
      </c>
      <c r="BK697" s="2">
        <v>0</v>
      </c>
      <c r="BL697" s="2">
        <v>0</v>
      </c>
      <c r="BM697" s="2">
        <v>0</v>
      </c>
      <c r="BN697" s="2">
        <v>1.78374E-2</v>
      </c>
    </row>
    <row r="698" spans="1:66">
      <c r="A698" s="2">
        <v>4015</v>
      </c>
      <c r="B698" s="2" t="s">
        <v>47</v>
      </c>
      <c r="C698" s="2">
        <v>625049700000000</v>
      </c>
      <c r="D698" s="2">
        <v>0</v>
      </c>
      <c r="E698" s="2">
        <v>0</v>
      </c>
      <c r="F698" s="2">
        <v>0</v>
      </c>
      <c r="G698" s="2">
        <v>0</v>
      </c>
      <c r="H698" s="2">
        <v>5.96308E-6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>
        <v>0</v>
      </c>
      <c r="O698" s="2">
        <v>0</v>
      </c>
      <c r="P698" s="2">
        <v>0</v>
      </c>
      <c r="Q698" s="2">
        <v>0</v>
      </c>
      <c r="R698" s="2">
        <v>0</v>
      </c>
      <c r="S698" s="2">
        <v>0</v>
      </c>
      <c r="T698" s="2">
        <v>0</v>
      </c>
      <c r="U698" s="2">
        <v>9.2341080000000005E-6</v>
      </c>
      <c r="V698" s="2">
        <v>0</v>
      </c>
      <c r="W698" s="2">
        <v>0</v>
      </c>
      <c r="X698" s="2">
        <v>0</v>
      </c>
      <c r="Y698" s="2">
        <v>0</v>
      </c>
      <c r="Z698" s="2">
        <v>0</v>
      </c>
      <c r="AA698" s="2">
        <v>0</v>
      </c>
      <c r="AB698" s="2">
        <v>0</v>
      </c>
      <c r="AC698" s="2">
        <v>1.3599269999999999E-7</v>
      </c>
      <c r="AD698" s="2">
        <v>0</v>
      </c>
      <c r="AE698" s="2">
        <v>0</v>
      </c>
      <c r="AF698" s="2">
        <v>0</v>
      </c>
      <c r="AG698" s="2">
        <v>0</v>
      </c>
      <c r="AH698" s="2">
        <v>0</v>
      </c>
      <c r="AI698" s="2">
        <v>0</v>
      </c>
      <c r="AJ698" s="2">
        <v>0</v>
      </c>
      <c r="AK698" s="2">
        <v>0</v>
      </c>
      <c r="AL698" s="2">
        <v>0</v>
      </c>
      <c r="AM698" s="2">
        <v>0</v>
      </c>
      <c r="AN698" s="2">
        <v>0</v>
      </c>
      <c r="AO698" s="2">
        <v>0</v>
      </c>
      <c r="AP698" s="2">
        <v>0</v>
      </c>
      <c r="AQ698" s="2">
        <v>0</v>
      </c>
      <c r="AR698" s="2">
        <v>0</v>
      </c>
      <c r="AS698" s="2">
        <v>0</v>
      </c>
      <c r="AT698" s="2">
        <v>6.7332190000000004E-3</v>
      </c>
      <c r="AU698" s="2">
        <v>0</v>
      </c>
      <c r="AV698" s="2">
        <v>0</v>
      </c>
      <c r="AW698" s="2">
        <v>0</v>
      </c>
      <c r="AX698" s="2">
        <v>7.6584850000000004E-12</v>
      </c>
      <c r="AY698" s="2">
        <v>0</v>
      </c>
      <c r="AZ698" s="2">
        <v>0</v>
      </c>
      <c r="BA698" s="2">
        <v>0</v>
      </c>
      <c r="BB698" s="2">
        <v>0</v>
      </c>
      <c r="BC698" s="2">
        <v>0</v>
      </c>
      <c r="BD698" s="2">
        <v>0</v>
      </c>
      <c r="BE698" s="2">
        <v>0</v>
      </c>
      <c r="BF698" s="2">
        <v>0</v>
      </c>
      <c r="BG698" s="2">
        <v>0</v>
      </c>
      <c r="BH698" s="2">
        <v>0</v>
      </c>
      <c r="BI698" s="2">
        <v>0</v>
      </c>
      <c r="BJ698" s="2">
        <v>0</v>
      </c>
      <c r="BK698" s="2">
        <v>0</v>
      </c>
      <c r="BL698" s="2">
        <v>0</v>
      </c>
      <c r="BM698" s="2">
        <v>0</v>
      </c>
      <c r="BN698" s="2">
        <v>6.7485519999999997E-3</v>
      </c>
    </row>
    <row r="699" spans="1:66">
      <c r="A699" s="2">
        <v>4015</v>
      </c>
      <c r="B699" t="s">
        <v>48</v>
      </c>
      <c r="C699" s="2">
        <v>99386490000000</v>
      </c>
      <c r="D699" s="2">
        <v>0</v>
      </c>
      <c r="E699" s="2">
        <v>0</v>
      </c>
      <c r="F699" s="2">
        <v>0</v>
      </c>
      <c r="G699" s="2">
        <v>0</v>
      </c>
      <c r="H699" s="2">
        <v>1.049302E-7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>
        <v>0</v>
      </c>
      <c r="O699" s="2">
        <v>0</v>
      </c>
      <c r="P699" s="2">
        <v>0</v>
      </c>
      <c r="Q699" s="2">
        <v>0</v>
      </c>
      <c r="R699" s="2">
        <v>0</v>
      </c>
      <c r="S699" s="2">
        <v>0</v>
      </c>
      <c r="T699" s="2">
        <v>0</v>
      </c>
      <c r="U699" s="2">
        <v>6.2513169999999996E-6</v>
      </c>
      <c r="V699" s="2">
        <v>0</v>
      </c>
      <c r="W699" s="2">
        <v>0</v>
      </c>
      <c r="X699" s="2">
        <v>0</v>
      </c>
      <c r="Y699" s="2">
        <v>0</v>
      </c>
      <c r="Z699" s="2">
        <v>0</v>
      </c>
      <c r="AA699" s="2">
        <v>0</v>
      </c>
      <c r="AB699" s="2">
        <v>0</v>
      </c>
      <c r="AC699" s="2">
        <v>7.7116730000000002E-8</v>
      </c>
      <c r="AD699" s="2">
        <v>0</v>
      </c>
      <c r="AE699" s="2">
        <v>0</v>
      </c>
      <c r="AF699" s="2">
        <v>0</v>
      </c>
      <c r="AG699" s="2">
        <v>0</v>
      </c>
      <c r="AH699" s="2">
        <v>0</v>
      </c>
      <c r="AI699" s="2">
        <v>0</v>
      </c>
      <c r="AJ699" s="2">
        <v>0</v>
      </c>
      <c r="AK699" s="2">
        <v>0</v>
      </c>
      <c r="AL699" s="2">
        <v>0</v>
      </c>
      <c r="AM699" s="2">
        <v>0</v>
      </c>
      <c r="AN699" s="2">
        <v>0</v>
      </c>
      <c r="AO699" s="2">
        <v>0</v>
      </c>
      <c r="AP699" s="2">
        <v>0</v>
      </c>
      <c r="AQ699" s="2">
        <v>0</v>
      </c>
      <c r="AR699" s="2">
        <v>0</v>
      </c>
      <c r="AS699" s="2">
        <v>0</v>
      </c>
      <c r="AT699" s="2">
        <v>3.308325E-3</v>
      </c>
      <c r="AU699" s="2">
        <v>0</v>
      </c>
      <c r="AV699" s="2">
        <v>0</v>
      </c>
      <c r="AW699" s="2">
        <v>0</v>
      </c>
      <c r="AX699" s="2">
        <v>5.9702479999999996E-13</v>
      </c>
      <c r="AY699" s="2">
        <v>0</v>
      </c>
      <c r="AZ699" s="2">
        <v>0</v>
      </c>
      <c r="BA699" s="2">
        <v>0</v>
      </c>
      <c r="BB699" s="2">
        <v>0</v>
      </c>
      <c r="BC699" s="2">
        <v>0</v>
      </c>
      <c r="BD699" s="2">
        <v>0</v>
      </c>
      <c r="BE699" s="2">
        <v>0</v>
      </c>
      <c r="BF699" s="2">
        <v>0</v>
      </c>
      <c r="BG699" s="2">
        <v>0</v>
      </c>
      <c r="BH699" s="2">
        <v>0</v>
      </c>
      <c r="BI699" s="2">
        <v>0</v>
      </c>
      <c r="BJ699" s="2">
        <v>0</v>
      </c>
      <c r="BK699" s="2">
        <v>0</v>
      </c>
      <c r="BL699" s="2">
        <v>0</v>
      </c>
      <c r="BM699" s="2">
        <v>0</v>
      </c>
      <c r="BN699" s="2">
        <v>3.3147580000000001E-3</v>
      </c>
    </row>
    <row r="700" spans="1:66">
      <c r="A700" s="2">
        <v>4015</v>
      </c>
      <c r="B700" t="s">
        <v>49</v>
      </c>
      <c r="C700" s="2">
        <v>298683800000000</v>
      </c>
      <c r="D700" s="2">
        <v>0</v>
      </c>
      <c r="E700" s="2">
        <v>0</v>
      </c>
      <c r="F700" s="2">
        <v>0</v>
      </c>
      <c r="G700" s="2">
        <v>3.7588420000000002E-5</v>
      </c>
      <c r="H700" s="2">
        <v>1.656168E-5</v>
      </c>
      <c r="I700" s="2">
        <v>0</v>
      </c>
      <c r="J700" s="2">
        <v>2.4408439999999999E-6</v>
      </c>
      <c r="K700" s="2">
        <v>0</v>
      </c>
      <c r="L700" s="2">
        <v>3.7121700000000002E-4</v>
      </c>
      <c r="M700" s="2">
        <v>3.3123020000000003E-5</v>
      </c>
      <c r="N700" s="2">
        <v>0</v>
      </c>
      <c r="O700" s="2">
        <v>9.1363779999999996E-9</v>
      </c>
      <c r="P700" s="2">
        <v>2.338581E-5</v>
      </c>
      <c r="Q700" s="2">
        <v>0</v>
      </c>
      <c r="R700" s="2">
        <v>0</v>
      </c>
      <c r="S700" s="2">
        <v>4.1872459999999999E-7</v>
      </c>
      <c r="T700" s="2">
        <v>0</v>
      </c>
      <c r="U700" s="2">
        <v>1.019535E-4</v>
      </c>
      <c r="V700" s="2">
        <v>3.2681300000000001E-6</v>
      </c>
      <c r="W700" s="2">
        <v>1.054689E-7</v>
      </c>
      <c r="X700" s="2">
        <v>4.5007409999999996E-6</v>
      </c>
      <c r="Y700" s="2">
        <v>0</v>
      </c>
      <c r="Z700" s="2">
        <v>0</v>
      </c>
      <c r="AA700" s="2">
        <v>9.0709189999999996E-8</v>
      </c>
      <c r="AB700" s="2">
        <v>5.6118319999999996E-7</v>
      </c>
      <c r="AC700" s="2">
        <v>3.0573119999999998E-6</v>
      </c>
      <c r="AD700" s="2">
        <v>4.3755169999999998E-8</v>
      </c>
      <c r="AE700" s="2">
        <v>0</v>
      </c>
      <c r="AF700" s="2">
        <v>1.1601519999999999E-7</v>
      </c>
      <c r="AG700" s="2">
        <v>2.9885659999999998E-8</v>
      </c>
      <c r="AH700" s="2">
        <v>1.8999239999999998E-9</v>
      </c>
      <c r="AI700" s="2">
        <v>1.9877440000000001E-8</v>
      </c>
      <c r="AJ700" s="2">
        <v>0</v>
      </c>
      <c r="AK700" s="2">
        <v>0</v>
      </c>
      <c r="AL700" s="2">
        <v>0</v>
      </c>
      <c r="AM700" s="2">
        <v>0</v>
      </c>
      <c r="AN700" s="2">
        <v>0</v>
      </c>
      <c r="AO700" s="2">
        <v>0</v>
      </c>
      <c r="AP700" s="2">
        <v>0</v>
      </c>
      <c r="AQ700" s="2">
        <v>0</v>
      </c>
      <c r="AR700" s="2">
        <v>0</v>
      </c>
      <c r="AS700" s="2">
        <v>0</v>
      </c>
      <c r="AT700" s="2">
        <v>0</v>
      </c>
      <c r="AU700" s="2">
        <v>2.0677510000000001E-4</v>
      </c>
      <c r="AV700" s="2">
        <v>3.8316270000000002E-3</v>
      </c>
      <c r="AW700" s="2">
        <v>6.1667259999999995E-4</v>
      </c>
      <c r="AX700" s="2">
        <v>1.451917E-12</v>
      </c>
      <c r="AY700" s="2">
        <v>0</v>
      </c>
      <c r="AZ700" s="2">
        <v>0</v>
      </c>
      <c r="BA700" s="2">
        <v>0</v>
      </c>
      <c r="BB700" s="2">
        <v>0</v>
      </c>
      <c r="BC700" s="2">
        <v>0</v>
      </c>
      <c r="BD700" s="2">
        <v>0</v>
      </c>
      <c r="BE700" s="2">
        <v>0</v>
      </c>
      <c r="BF700" s="2">
        <v>0</v>
      </c>
      <c r="BG700" s="2">
        <v>0</v>
      </c>
      <c r="BH700" s="2">
        <v>0</v>
      </c>
      <c r="BI700" s="2">
        <v>0</v>
      </c>
      <c r="BJ700" s="2">
        <v>0</v>
      </c>
      <c r="BK700" s="2">
        <v>0</v>
      </c>
      <c r="BL700" s="2">
        <v>0</v>
      </c>
      <c r="BM700" s="2">
        <v>0</v>
      </c>
      <c r="BN700" s="2">
        <v>5.2535680000000001E-3</v>
      </c>
    </row>
    <row r="701" spans="1:66">
      <c r="A701" s="2">
        <v>4015</v>
      </c>
      <c r="B701" t="s">
        <v>50</v>
      </c>
      <c r="C701" s="2">
        <v>2951969000000000</v>
      </c>
      <c r="D701" s="2">
        <v>0</v>
      </c>
      <c r="E701" s="2">
        <v>0</v>
      </c>
      <c r="F701" s="2">
        <v>0</v>
      </c>
      <c r="G701" s="2">
        <v>1.146944E-4</v>
      </c>
      <c r="H701" s="2">
        <v>5.3729030000000002E-5</v>
      </c>
      <c r="I701" s="2">
        <v>0</v>
      </c>
      <c r="J701" s="2">
        <v>1.7662759999999999E-4</v>
      </c>
      <c r="K701" s="2">
        <v>0</v>
      </c>
      <c r="L701" s="2">
        <v>1.441583E-3</v>
      </c>
      <c r="M701" s="2">
        <v>2.411456E-4</v>
      </c>
      <c r="N701" s="2">
        <v>1.3418950000000001E-4</v>
      </c>
      <c r="O701" s="2">
        <v>5.7840830000000004E-6</v>
      </c>
      <c r="P701" s="2">
        <v>0</v>
      </c>
      <c r="Q701" s="2">
        <v>1.6724660000000001E-3</v>
      </c>
      <c r="R701" s="2">
        <v>1.6613669999999999E-4</v>
      </c>
      <c r="S701" s="2">
        <v>9.2906870000000001E-5</v>
      </c>
      <c r="T701" s="2">
        <v>2.0021939999999999E-4</v>
      </c>
      <c r="U701" s="2">
        <v>4.3803149999999998E-5</v>
      </c>
      <c r="V701" s="2">
        <v>6.0842740000000002E-5</v>
      </c>
      <c r="W701" s="2">
        <v>6.8136180000000004E-6</v>
      </c>
      <c r="X701" s="2">
        <v>8.0121290000000001E-6</v>
      </c>
      <c r="Y701" s="2">
        <v>0</v>
      </c>
      <c r="Z701" s="2">
        <v>7.095615E-5</v>
      </c>
      <c r="AA701" s="2">
        <v>1.041935E-5</v>
      </c>
      <c r="AB701" s="2">
        <v>0</v>
      </c>
      <c r="AC701" s="2">
        <v>0</v>
      </c>
      <c r="AD701" s="2">
        <v>0</v>
      </c>
      <c r="AE701" s="2">
        <v>0</v>
      </c>
      <c r="AF701" s="2">
        <v>0</v>
      </c>
      <c r="AG701" s="2">
        <v>0</v>
      </c>
      <c r="AH701" s="2">
        <v>4.3388440000000002E-6</v>
      </c>
      <c r="AI701" s="2">
        <v>1.6494109999999999E-5</v>
      </c>
      <c r="AJ701" s="2">
        <v>0</v>
      </c>
      <c r="AK701" s="2">
        <v>0</v>
      </c>
      <c r="AL701" s="2">
        <v>0</v>
      </c>
      <c r="AM701" s="2">
        <v>2.0980000000000001E-6</v>
      </c>
      <c r="AN701" s="2">
        <v>0</v>
      </c>
      <c r="AO701" s="2">
        <v>0</v>
      </c>
      <c r="AP701" s="2">
        <v>0</v>
      </c>
      <c r="AQ701" s="2">
        <v>0</v>
      </c>
      <c r="AR701" s="2">
        <v>0</v>
      </c>
      <c r="AS701" s="2">
        <v>0</v>
      </c>
      <c r="AT701" s="2">
        <v>0</v>
      </c>
      <c r="AU701" s="2">
        <v>0</v>
      </c>
      <c r="AV701" s="2">
        <v>0</v>
      </c>
      <c r="AW701" s="2">
        <v>0</v>
      </c>
      <c r="AX701" s="2">
        <v>0</v>
      </c>
      <c r="AY701" s="2">
        <v>0</v>
      </c>
      <c r="AZ701" s="2">
        <v>0</v>
      </c>
      <c r="BA701" s="2">
        <v>0</v>
      </c>
      <c r="BB701" s="2">
        <v>0</v>
      </c>
      <c r="BC701" s="2">
        <v>0</v>
      </c>
      <c r="BD701" s="2">
        <v>0</v>
      </c>
      <c r="BE701" s="2">
        <v>0</v>
      </c>
      <c r="BF701" s="2">
        <v>0</v>
      </c>
      <c r="BG701" s="2">
        <v>0</v>
      </c>
      <c r="BH701" s="2">
        <v>0</v>
      </c>
      <c r="BI701" s="2">
        <v>0</v>
      </c>
      <c r="BJ701" s="2">
        <v>0</v>
      </c>
      <c r="BK701" s="2">
        <v>0</v>
      </c>
      <c r="BL701" s="2">
        <v>0</v>
      </c>
      <c r="BM701" s="2">
        <v>0</v>
      </c>
      <c r="BN701" s="2">
        <v>4.5232600000000003E-3</v>
      </c>
    </row>
    <row r="702" spans="1:66">
      <c r="A702" s="2">
        <v>4015</v>
      </c>
      <c r="B702" s="2" t="s">
        <v>51</v>
      </c>
      <c r="C702" s="2">
        <v>4780927000000000</v>
      </c>
      <c r="D702" s="2">
        <v>0</v>
      </c>
      <c r="E702" s="2">
        <v>0</v>
      </c>
      <c r="F702" s="2">
        <v>0</v>
      </c>
      <c r="G702" s="2">
        <v>0</v>
      </c>
      <c r="H702" s="2">
        <v>0</v>
      </c>
      <c r="I702" s="2">
        <v>7.2613429999999998E-10</v>
      </c>
      <c r="J702" s="2">
        <v>0</v>
      </c>
      <c r="K702" s="2">
        <v>0</v>
      </c>
      <c r="L702" s="2">
        <v>0</v>
      </c>
      <c r="M702" s="2">
        <v>0</v>
      </c>
      <c r="N702" s="2">
        <v>0</v>
      </c>
      <c r="O702" s="2">
        <v>0</v>
      </c>
      <c r="P702" s="2">
        <v>0</v>
      </c>
      <c r="Q702" s="2">
        <v>0</v>
      </c>
      <c r="R702" s="2">
        <v>0</v>
      </c>
      <c r="S702" s="2">
        <v>0</v>
      </c>
      <c r="T702" s="2">
        <v>0</v>
      </c>
      <c r="U702" s="2">
        <v>0</v>
      </c>
      <c r="V702" s="2">
        <v>0</v>
      </c>
      <c r="W702" s="2">
        <v>0</v>
      </c>
      <c r="X702" s="2">
        <v>0</v>
      </c>
      <c r="Y702" s="2">
        <v>0</v>
      </c>
      <c r="Z702" s="2">
        <v>0</v>
      </c>
      <c r="AA702" s="2">
        <v>0</v>
      </c>
      <c r="AB702" s="2">
        <v>0</v>
      </c>
      <c r="AC702" s="2">
        <v>0</v>
      </c>
      <c r="AD702" s="2">
        <v>0</v>
      </c>
      <c r="AE702" s="2">
        <v>0</v>
      </c>
      <c r="AF702" s="2">
        <v>0</v>
      </c>
      <c r="AG702" s="2">
        <v>0</v>
      </c>
      <c r="AH702" s="2">
        <v>0</v>
      </c>
      <c r="AI702" s="2">
        <v>6.3475569999999997E-7</v>
      </c>
      <c r="AJ702" s="2">
        <v>0</v>
      </c>
      <c r="AK702" s="2">
        <v>0</v>
      </c>
      <c r="AL702" s="2">
        <v>0</v>
      </c>
      <c r="AM702" s="2">
        <v>0</v>
      </c>
      <c r="AN702" s="2">
        <v>0</v>
      </c>
      <c r="AO702" s="2">
        <v>0</v>
      </c>
      <c r="AP702" s="2">
        <v>0</v>
      </c>
      <c r="AQ702" s="2">
        <v>4.282795E-5</v>
      </c>
      <c r="AR702" s="2">
        <v>1.5600259999999999E-4</v>
      </c>
      <c r="AS702" s="2">
        <v>0</v>
      </c>
      <c r="AT702" s="2">
        <v>0</v>
      </c>
      <c r="AU702" s="2">
        <v>0</v>
      </c>
      <c r="AV702" s="2">
        <v>0</v>
      </c>
      <c r="AW702" s="2">
        <v>0</v>
      </c>
      <c r="AX702" s="2">
        <v>0</v>
      </c>
      <c r="AY702" s="2">
        <v>0.45021139999999998</v>
      </c>
      <c r="AZ702" s="2">
        <v>3.9330190000000001E-2</v>
      </c>
      <c r="BA702" s="2">
        <v>0</v>
      </c>
      <c r="BB702" s="2">
        <v>0</v>
      </c>
      <c r="BC702" s="2">
        <v>0</v>
      </c>
      <c r="BD702" s="2">
        <v>0</v>
      </c>
      <c r="BE702" s="2">
        <v>0</v>
      </c>
      <c r="BF702" s="2">
        <v>0</v>
      </c>
      <c r="BG702" s="2">
        <v>18.05097</v>
      </c>
      <c r="BH702" s="2">
        <v>41.963189999999997</v>
      </c>
      <c r="BI702" s="2">
        <v>0</v>
      </c>
      <c r="BJ702" s="2">
        <v>0</v>
      </c>
      <c r="BK702" s="2">
        <v>2.8975620000000002</v>
      </c>
      <c r="BL702" s="2">
        <v>0</v>
      </c>
      <c r="BM702" s="2">
        <v>0</v>
      </c>
      <c r="BN702" s="2">
        <v>63.40146</v>
      </c>
    </row>
    <row r="703" spans="1:66">
      <c r="A703" s="2">
        <v>4015</v>
      </c>
      <c r="B703" t="s">
        <v>52</v>
      </c>
      <c r="C703" s="2">
        <v>3049454000000000</v>
      </c>
      <c r="D703" s="2">
        <v>0</v>
      </c>
      <c r="E703" s="2">
        <v>0</v>
      </c>
      <c r="F703" s="2">
        <v>0</v>
      </c>
      <c r="G703" s="2">
        <v>0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>
        <v>0</v>
      </c>
      <c r="O703" s="2">
        <v>0</v>
      </c>
      <c r="P703" s="2">
        <v>0</v>
      </c>
      <c r="Q703" s="2">
        <v>0</v>
      </c>
      <c r="R703" s="2">
        <v>0</v>
      </c>
      <c r="S703" s="2">
        <v>0</v>
      </c>
      <c r="T703" s="2">
        <v>0</v>
      </c>
      <c r="U703" s="2">
        <v>0</v>
      </c>
      <c r="V703" s="2">
        <v>0</v>
      </c>
      <c r="W703" s="2">
        <v>0</v>
      </c>
      <c r="X703" s="2">
        <v>0</v>
      </c>
      <c r="Y703" s="2">
        <v>0</v>
      </c>
      <c r="Z703" s="2">
        <v>0</v>
      </c>
      <c r="AA703" s="2">
        <v>0</v>
      </c>
      <c r="AB703" s="2">
        <v>0</v>
      </c>
      <c r="AC703" s="2">
        <v>0</v>
      </c>
      <c r="AD703" s="2">
        <v>0</v>
      </c>
      <c r="AE703" s="2">
        <v>0</v>
      </c>
      <c r="AF703" s="2">
        <v>0</v>
      </c>
      <c r="AG703" s="2">
        <v>0</v>
      </c>
      <c r="AH703" s="2">
        <v>0</v>
      </c>
      <c r="AI703" s="2">
        <v>0</v>
      </c>
      <c r="AJ703" s="2">
        <v>0</v>
      </c>
      <c r="AK703" s="2">
        <v>0</v>
      </c>
      <c r="AL703" s="2">
        <v>0</v>
      </c>
      <c r="AM703" s="2">
        <v>0</v>
      </c>
      <c r="AN703" s="2">
        <v>0</v>
      </c>
      <c r="AO703" s="2">
        <v>0</v>
      </c>
      <c r="AP703" s="2">
        <v>0</v>
      </c>
      <c r="AQ703" s="2">
        <v>8.2192840000000001E-4</v>
      </c>
      <c r="AR703" s="2">
        <v>5.5416159999999997E-10</v>
      </c>
      <c r="AS703" s="2">
        <v>0</v>
      </c>
      <c r="AT703" s="2">
        <v>0</v>
      </c>
      <c r="AU703" s="2">
        <v>0</v>
      </c>
      <c r="AV703" s="2">
        <v>0</v>
      </c>
      <c r="AW703" s="2">
        <v>0</v>
      </c>
      <c r="AX703" s="2">
        <v>0</v>
      </c>
      <c r="AY703" s="2">
        <v>0</v>
      </c>
      <c r="AZ703" s="2">
        <v>0</v>
      </c>
      <c r="BA703" s="2">
        <v>0</v>
      </c>
      <c r="BB703" s="2">
        <v>0</v>
      </c>
      <c r="BC703" s="2">
        <v>0</v>
      </c>
      <c r="BD703" s="2">
        <v>0</v>
      </c>
      <c r="BE703" s="2">
        <v>0</v>
      </c>
      <c r="BF703" s="2">
        <v>0</v>
      </c>
      <c r="BG703" s="2">
        <v>1.190913E-2</v>
      </c>
      <c r="BH703" s="2">
        <v>16.096769999999999</v>
      </c>
      <c r="BI703" s="2">
        <v>0</v>
      </c>
      <c r="BJ703" s="2">
        <v>0</v>
      </c>
      <c r="BK703" s="2">
        <v>5.3417330000000003E-6</v>
      </c>
      <c r="BL703" s="2">
        <v>0</v>
      </c>
      <c r="BM703" s="2">
        <v>0</v>
      </c>
      <c r="BN703" s="2">
        <v>16.109500000000001</v>
      </c>
    </row>
    <row r="704" spans="1:66">
      <c r="A704" s="2">
        <v>4015</v>
      </c>
      <c r="B704" t="s">
        <v>53</v>
      </c>
      <c r="C704" s="2">
        <v>1804406000000000</v>
      </c>
      <c r="D704" s="2">
        <v>0</v>
      </c>
      <c r="E704" s="2">
        <v>0</v>
      </c>
      <c r="F704" s="2">
        <v>0</v>
      </c>
      <c r="G704" s="2">
        <v>7.5399630000000004E-5</v>
      </c>
      <c r="H704" s="2">
        <v>1.431475E-4</v>
      </c>
      <c r="I704" s="2">
        <v>2.5502319999999999E-3</v>
      </c>
      <c r="J704" s="2">
        <v>2.6780630000000001E-5</v>
      </c>
      <c r="K704" s="2">
        <v>1.114888E-5</v>
      </c>
      <c r="L704" s="2">
        <v>7.6406550000000003E-4</v>
      </c>
      <c r="M704" s="2">
        <v>9.1011119999999995E-5</v>
      </c>
      <c r="N704" s="2">
        <v>1.5146730000000001E-4</v>
      </c>
      <c r="O704" s="2">
        <v>3.8960200000000002E-6</v>
      </c>
      <c r="P704" s="2">
        <v>9.3232039999999999E-3</v>
      </c>
      <c r="Q704" s="2">
        <v>0</v>
      </c>
      <c r="R704" s="2">
        <v>9.9857630000000006E-5</v>
      </c>
      <c r="S704" s="2">
        <v>1.149732E-4</v>
      </c>
      <c r="T704" s="2">
        <v>1.686793E-4</v>
      </c>
      <c r="U704" s="2">
        <v>8.3500169999999995E-5</v>
      </c>
      <c r="V704" s="2">
        <v>6.4734950000000006E-5</v>
      </c>
      <c r="W704" s="2">
        <v>7.4357029999999997E-6</v>
      </c>
      <c r="X704" s="2">
        <v>5.0826030000000001E-6</v>
      </c>
      <c r="Y704" s="2">
        <v>3.3854560000000003E-5</v>
      </c>
      <c r="Z704" s="2">
        <v>0</v>
      </c>
      <c r="AA704" s="2">
        <v>1.0558910000000001E-5</v>
      </c>
      <c r="AB704" s="2">
        <v>0</v>
      </c>
      <c r="AC704" s="2">
        <v>0</v>
      </c>
      <c r="AD704" s="2">
        <v>0</v>
      </c>
      <c r="AE704" s="2">
        <v>0</v>
      </c>
      <c r="AF704" s="2">
        <v>0</v>
      </c>
      <c r="AG704" s="2">
        <v>2.1848880000000001E-6</v>
      </c>
      <c r="AH704" s="2">
        <v>2.7508430000000001E-6</v>
      </c>
      <c r="AI704" s="2">
        <v>9.8164660000000003E-6</v>
      </c>
      <c r="AJ704" s="2">
        <v>0</v>
      </c>
      <c r="AK704" s="2">
        <v>0</v>
      </c>
      <c r="AL704" s="2">
        <v>4.5193920000000001E-6</v>
      </c>
      <c r="AM704" s="2">
        <v>0</v>
      </c>
      <c r="AN704" s="2">
        <v>0</v>
      </c>
      <c r="AO704" s="2">
        <v>0</v>
      </c>
      <c r="AP704" s="2">
        <v>1.082639E-3</v>
      </c>
      <c r="AQ704" s="2">
        <v>0</v>
      </c>
      <c r="AR704" s="2">
        <v>0</v>
      </c>
      <c r="AS704" s="2">
        <v>3.419498E-6</v>
      </c>
      <c r="AT704" s="2">
        <v>0</v>
      </c>
      <c r="AU704" s="2">
        <v>0</v>
      </c>
      <c r="AV704" s="2">
        <v>1.5377450000000001E-3</v>
      </c>
      <c r="AW704" s="2">
        <v>2.5307980000000002E-4</v>
      </c>
      <c r="AX704" s="2">
        <v>4.0715689999999999E-9</v>
      </c>
      <c r="AY704" s="2">
        <v>6.0991920000000004</v>
      </c>
      <c r="AZ704" s="2">
        <v>0</v>
      </c>
      <c r="BA704" s="2">
        <v>0</v>
      </c>
      <c r="BB704" s="2">
        <v>0</v>
      </c>
      <c r="BC704" s="2">
        <v>0</v>
      </c>
      <c r="BD704" s="2">
        <v>0.33392949999999999</v>
      </c>
      <c r="BE704" s="2">
        <v>0</v>
      </c>
      <c r="BF704" s="2">
        <v>0</v>
      </c>
      <c r="BG704" s="2">
        <v>29.740279999999998</v>
      </c>
      <c r="BH704" s="2">
        <v>0</v>
      </c>
      <c r="BI704" s="2">
        <v>0</v>
      </c>
      <c r="BJ704" s="2">
        <v>0</v>
      </c>
      <c r="BK704" s="2">
        <v>0</v>
      </c>
      <c r="BL704" s="2">
        <v>0</v>
      </c>
      <c r="BM704" s="2">
        <v>0</v>
      </c>
      <c r="BN704" s="2">
        <v>36.190019999999997</v>
      </c>
    </row>
    <row r="705" spans="1:66">
      <c r="A705" s="2">
        <v>4015</v>
      </c>
      <c r="B705" t="s">
        <v>54</v>
      </c>
      <c r="C705" s="2">
        <v>1.793777E+16</v>
      </c>
      <c r="D705" s="2">
        <v>0</v>
      </c>
      <c r="E705" s="2">
        <v>0</v>
      </c>
      <c r="F705" s="2">
        <v>0</v>
      </c>
      <c r="G705" s="2">
        <v>0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>
        <v>0</v>
      </c>
      <c r="O705" s="2">
        <v>0</v>
      </c>
      <c r="P705" s="2">
        <v>0</v>
      </c>
      <c r="Q705" s="2">
        <v>0</v>
      </c>
      <c r="R705" s="2">
        <v>0</v>
      </c>
      <c r="S705" s="2">
        <v>0</v>
      </c>
      <c r="T705" s="2">
        <v>0</v>
      </c>
      <c r="U705" s="2">
        <v>0</v>
      </c>
      <c r="V705" s="2">
        <v>0</v>
      </c>
      <c r="W705" s="2">
        <v>0</v>
      </c>
      <c r="X705" s="2">
        <v>0</v>
      </c>
      <c r="Y705" s="2">
        <v>0</v>
      </c>
      <c r="Z705" s="2">
        <v>0</v>
      </c>
      <c r="AA705" s="2">
        <v>0</v>
      </c>
      <c r="AB705" s="2">
        <v>0</v>
      </c>
      <c r="AC705" s="2">
        <v>0</v>
      </c>
      <c r="AD705" s="2">
        <v>0</v>
      </c>
      <c r="AE705" s="2">
        <v>0</v>
      </c>
      <c r="AF705" s="2">
        <v>0</v>
      </c>
      <c r="AG705" s="2">
        <v>0</v>
      </c>
      <c r="AH705" s="2">
        <v>0</v>
      </c>
      <c r="AI705" s="2">
        <v>0</v>
      </c>
      <c r="AJ705" s="2">
        <v>0</v>
      </c>
      <c r="AK705" s="2">
        <v>0</v>
      </c>
      <c r="AL705" s="2">
        <v>0</v>
      </c>
      <c r="AM705" s="2">
        <v>0</v>
      </c>
      <c r="AN705" s="2">
        <v>0</v>
      </c>
      <c r="AO705" s="2">
        <v>0</v>
      </c>
      <c r="AP705" s="2">
        <v>0</v>
      </c>
      <c r="AQ705" s="2">
        <v>1.940675E-3</v>
      </c>
      <c r="AR705" s="2">
        <v>1.528757E-2</v>
      </c>
      <c r="AS705" s="2">
        <v>4.0661199999999996E-6</v>
      </c>
      <c r="AT705" s="2">
        <v>0</v>
      </c>
      <c r="AU705" s="2">
        <v>0</v>
      </c>
      <c r="AV705" s="2">
        <v>0</v>
      </c>
      <c r="AW705" s="2">
        <v>0</v>
      </c>
      <c r="AX705" s="2">
        <v>0</v>
      </c>
      <c r="AY705" s="2">
        <v>5.4128459999999998E-3</v>
      </c>
      <c r="AZ705" s="2">
        <v>0</v>
      </c>
      <c r="BA705" s="2">
        <v>0</v>
      </c>
      <c r="BB705" s="2">
        <v>0</v>
      </c>
      <c r="BC705" s="2">
        <v>0</v>
      </c>
      <c r="BD705" s="2">
        <v>5.2654420000000004E-3</v>
      </c>
      <c r="BE705" s="2">
        <v>0</v>
      </c>
      <c r="BF705" s="2">
        <v>0</v>
      </c>
      <c r="BG705" s="2">
        <v>3.2730250000000001</v>
      </c>
      <c r="BH705" s="2">
        <v>9.645607</v>
      </c>
      <c r="BI705" s="2">
        <v>0</v>
      </c>
      <c r="BJ705" s="2">
        <v>0</v>
      </c>
      <c r="BK705" s="2">
        <v>0</v>
      </c>
      <c r="BL705" s="2">
        <v>0</v>
      </c>
      <c r="BM705" s="2">
        <v>0</v>
      </c>
      <c r="BN705" s="2">
        <v>12.946540000000001</v>
      </c>
    </row>
    <row r="706" spans="1:66">
      <c r="A706" s="2">
        <v>4015</v>
      </c>
      <c r="B706" t="s">
        <v>55</v>
      </c>
      <c r="C706" s="2">
        <v>2.370414E+16</v>
      </c>
      <c r="D706" s="2">
        <v>0</v>
      </c>
      <c r="E706" s="2">
        <v>0</v>
      </c>
      <c r="F706" s="2">
        <v>0</v>
      </c>
      <c r="G706" s="2">
        <v>0</v>
      </c>
      <c r="H706" s="2">
        <v>1.045413E-10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>
        <v>0</v>
      </c>
      <c r="O706" s="2">
        <v>2.3945780000000001E-6</v>
      </c>
      <c r="P706" s="2">
        <v>0</v>
      </c>
      <c r="Q706" s="2">
        <v>0</v>
      </c>
      <c r="R706" s="2">
        <v>0</v>
      </c>
      <c r="S706" s="2">
        <v>1.1073529999999999E-7</v>
      </c>
      <c r="T706" s="2">
        <v>0</v>
      </c>
      <c r="U706" s="2">
        <v>2.6631579999999999E-9</v>
      </c>
      <c r="V706" s="2">
        <v>8.3345550000000003E-9</v>
      </c>
      <c r="W706" s="2">
        <v>9.7440859999999991E-10</v>
      </c>
      <c r="X706" s="2">
        <v>1.2885749999999999E-7</v>
      </c>
      <c r="Y706" s="2">
        <v>2.6830980000000001E-8</v>
      </c>
      <c r="Z706" s="2">
        <v>2.4161839999999998E-7</v>
      </c>
      <c r="AA706" s="2">
        <v>1.735547E-8</v>
      </c>
      <c r="AB706" s="2">
        <v>0</v>
      </c>
      <c r="AC706" s="2">
        <v>0</v>
      </c>
      <c r="AD706" s="2">
        <v>0</v>
      </c>
      <c r="AE706" s="2">
        <v>0</v>
      </c>
      <c r="AF706" s="2">
        <v>1.178556E-5</v>
      </c>
      <c r="AG706" s="2">
        <v>0</v>
      </c>
      <c r="AH706" s="2">
        <v>0</v>
      </c>
      <c r="AI706" s="2">
        <v>0</v>
      </c>
      <c r="AJ706" s="2">
        <v>0</v>
      </c>
      <c r="AK706" s="2">
        <v>0</v>
      </c>
      <c r="AL706" s="2">
        <v>0</v>
      </c>
      <c r="AM706" s="2">
        <v>0</v>
      </c>
      <c r="AN706" s="2">
        <v>0</v>
      </c>
      <c r="AO706" s="2">
        <v>0</v>
      </c>
      <c r="AP706" s="2">
        <v>0</v>
      </c>
      <c r="AQ706" s="2">
        <v>8.4075100000000004E-5</v>
      </c>
      <c r="AR706" s="2">
        <v>1.078933E-3</v>
      </c>
      <c r="AS706" s="2">
        <v>7.2789279999999998E-6</v>
      </c>
      <c r="AT706" s="2">
        <v>1.8493939999999999E-11</v>
      </c>
      <c r="AU706" s="2">
        <v>0</v>
      </c>
      <c r="AV706" s="2">
        <v>4.2292329999999999E-10</v>
      </c>
      <c r="AW706" s="2">
        <v>0</v>
      </c>
      <c r="AX706" s="2">
        <v>2.0478419999999999E-14</v>
      </c>
      <c r="AY706" s="2">
        <v>0</v>
      </c>
      <c r="AZ706" s="2">
        <v>0</v>
      </c>
      <c r="BA706" s="2">
        <v>0</v>
      </c>
      <c r="BB706" s="2">
        <v>0</v>
      </c>
      <c r="BC706" s="2">
        <v>0</v>
      </c>
      <c r="BD706" s="2">
        <v>1.8971420000000001E-3</v>
      </c>
      <c r="BE706" s="2">
        <v>0</v>
      </c>
      <c r="BF706" s="2">
        <v>0</v>
      </c>
      <c r="BG706" s="2">
        <v>7.9434530000000003E-2</v>
      </c>
      <c r="BH706" s="2">
        <v>0</v>
      </c>
      <c r="BI706" s="2">
        <v>0</v>
      </c>
      <c r="BJ706" s="2">
        <v>0</v>
      </c>
      <c r="BK706" s="2">
        <v>0</v>
      </c>
      <c r="BL706" s="2">
        <v>0</v>
      </c>
      <c r="BM706" s="2">
        <v>0</v>
      </c>
      <c r="BN706" s="2">
        <v>8.251667E-2</v>
      </c>
    </row>
    <row r="707" spans="1:66">
      <c r="A707" s="2">
        <v>4015</v>
      </c>
      <c r="B707" t="s">
        <v>56</v>
      </c>
      <c r="C707" s="2">
        <v>121474300000000</v>
      </c>
      <c r="D707" s="2">
        <v>0</v>
      </c>
      <c r="E707" s="2">
        <v>0</v>
      </c>
      <c r="F707" s="2">
        <v>0</v>
      </c>
      <c r="G707" s="2">
        <v>0</v>
      </c>
      <c r="H707" s="2">
        <v>4.4120489999999998E-15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>
        <v>0</v>
      </c>
      <c r="O707" s="2">
        <v>0</v>
      </c>
      <c r="P707" s="2">
        <v>0</v>
      </c>
      <c r="Q707" s="2">
        <v>0</v>
      </c>
      <c r="R707" s="2">
        <v>0</v>
      </c>
      <c r="S707" s="2">
        <v>5.0289289999999996E-15</v>
      </c>
      <c r="T707" s="2">
        <v>0</v>
      </c>
      <c r="U707" s="2">
        <v>6.9160059999999994E-14</v>
      </c>
      <c r="V707" s="2">
        <v>0</v>
      </c>
      <c r="W707" s="2">
        <v>2.073581E-16</v>
      </c>
      <c r="X707" s="2">
        <v>3.7399789999999997E-14</v>
      </c>
      <c r="Y707" s="2">
        <v>6.1402499999999998E-12</v>
      </c>
      <c r="Z707" s="2">
        <v>1.0517239999999999E-11</v>
      </c>
      <c r="AA707" s="2">
        <v>2.2273990000000001E-16</v>
      </c>
      <c r="AB707" s="2">
        <v>0</v>
      </c>
      <c r="AC707" s="2">
        <v>0</v>
      </c>
      <c r="AD707" s="2">
        <v>0</v>
      </c>
      <c r="AE707" s="2">
        <v>0</v>
      </c>
      <c r="AF707" s="2">
        <v>0</v>
      </c>
      <c r="AG707" s="2">
        <v>0</v>
      </c>
      <c r="AH707" s="2">
        <v>0</v>
      </c>
      <c r="AI707" s="2">
        <v>0</v>
      </c>
      <c r="AJ707" s="2">
        <v>0</v>
      </c>
      <c r="AK707" s="2">
        <v>1.234141E-12</v>
      </c>
      <c r="AL707" s="2">
        <v>0</v>
      </c>
      <c r="AM707" s="2">
        <v>0</v>
      </c>
      <c r="AN707" s="2">
        <v>0</v>
      </c>
      <c r="AO707" s="2">
        <v>0</v>
      </c>
      <c r="AP707" s="2">
        <v>0</v>
      </c>
      <c r="AQ707" s="2">
        <v>0</v>
      </c>
      <c r="AR707" s="2">
        <v>0</v>
      </c>
      <c r="AS707" s="2">
        <v>0</v>
      </c>
      <c r="AT707" s="2">
        <v>0</v>
      </c>
      <c r="AU707" s="2">
        <v>0</v>
      </c>
      <c r="AV707" s="2">
        <v>0</v>
      </c>
      <c r="AW707" s="2">
        <v>0</v>
      </c>
      <c r="AX707" s="2">
        <v>0</v>
      </c>
      <c r="AY707" s="2">
        <v>0</v>
      </c>
      <c r="AZ707" s="2">
        <v>0</v>
      </c>
      <c r="BA707" s="2">
        <v>0</v>
      </c>
      <c r="BB707" s="2">
        <v>0</v>
      </c>
      <c r="BC707" s="2">
        <v>0</v>
      </c>
      <c r="BD707" s="2">
        <v>0</v>
      </c>
      <c r="BE707" s="2">
        <v>0</v>
      </c>
      <c r="BF707" s="2">
        <v>0</v>
      </c>
      <c r="BG707" s="2">
        <v>0</v>
      </c>
      <c r="BH707" s="2">
        <v>0</v>
      </c>
      <c r="BI707" s="2">
        <v>0</v>
      </c>
      <c r="BJ707" s="2">
        <v>0</v>
      </c>
      <c r="BK707" s="2">
        <v>0</v>
      </c>
      <c r="BL707" s="2">
        <v>0</v>
      </c>
      <c r="BM707" s="2">
        <v>0</v>
      </c>
      <c r="BN707" s="2">
        <v>1.8008059999999999E-11</v>
      </c>
    </row>
    <row r="708" spans="1:66">
      <c r="A708" s="2">
        <v>4015</v>
      </c>
      <c r="B708" s="2" t="s">
        <v>57</v>
      </c>
      <c r="C708" s="2">
        <v>2.844236E+16</v>
      </c>
      <c r="D708" s="2">
        <v>0</v>
      </c>
      <c r="E708" s="2">
        <v>0</v>
      </c>
      <c r="F708" s="2">
        <v>0</v>
      </c>
      <c r="G708" s="2">
        <v>0</v>
      </c>
      <c r="H708" s="2">
        <v>0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>
        <v>0</v>
      </c>
      <c r="O708" s="2">
        <v>3.2332219999999999E-8</v>
      </c>
      <c r="P708" s="2">
        <v>0</v>
      </c>
      <c r="Q708" s="2">
        <v>0</v>
      </c>
      <c r="R708" s="2">
        <v>0</v>
      </c>
      <c r="S708" s="2">
        <v>0</v>
      </c>
      <c r="T708" s="2">
        <v>0</v>
      </c>
      <c r="U708" s="2">
        <v>0</v>
      </c>
      <c r="V708" s="2">
        <v>0</v>
      </c>
      <c r="W708" s="2">
        <v>0</v>
      </c>
      <c r="X708" s="2">
        <v>0</v>
      </c>
      <c r="Y708" s="2">
        <v>0</v>
      </c>
      <c r="Z708" s="2">
        <v>0</v>
      </c>
      <c r="AA708" s="2">
        <v>0</v>
      </c>
      <c r="AB708" s="2">
        <v>0</v>
      </c>
      <c r="AC708" s="2">
        <v>0</v>
      </c>
      <c r="AD708" s="2">
        <v>0</v>
      </c>
      <c r="AE708" s="2">
        <v>0</v>
      </c>
      <c r="AF708" s="2">
        <v>0</v>
      </c>
      <c r="AG708" s="2">
        <v>0</v>
      </c>
      <c r="AH708" s="2">
        <v>4.1730809999999999E-10</v>
      </c>
      <c r="AI708" s="2">
        <v>0</v>
      </c>
      <c r="AJ708" s="2">
        <v>0</v>
      </c>
      <c r="AK708" s="2">
        <v>0</v>
      </c>
      <c r="AL708" s="2">
        <v>0</v>
      </c>
      <c r="AM708" s="2">
        <v>0</v>
      </c>
      <c r="AN708" s="2">
        <v>0</v>
      </c>
      <c r="AO708" s="2">
        <v>0</v>
      </c>
      <c r="AP708" s="2">
        <v>0</v>
      </c>
      <c r="AQ708" s="2">
        <v>0</v>
      </c>
      <c r="AR708" s="2">
        <v>0</v>
      </c>
      <c r="AS708" s="2">
        <v>0</v>
      </c>
      <c r="AT708" s="2">
        <v>0</v>
      </c>
      <c r="AU708" s="2">
        <v>0</v>
      </c>
      <c r="AV708" s="2">
        <v>0</v>
      </c>
      <c r="AW708" s="2">
        <v>0</v>
      </c>
      <c r="AX708" s="2">
        <v>2.6548800000000002E-13</v>
      </c>
      <c r="AY708" s="2">
        <v>0</v>
      </c>
      <c r="AZ708" s="2">
        <v>3.771763E-4</v>
      </c>
      <c r="BA708" s="2">
        <v>0</v>
      </c>
      <c r="BB708" s="2">
        <v>0</v>
      </c>
      <c r="BC708" s="2">
        <v>8.1954979999999996E-5</v>
      </c>
      <c r="BD708" s="2">
        <v>0</v>
      </c>
      <c r="BE708" s="2">
        <v>0</v>
      </c>
      <c r="BF708" s="2">
        <v>0</v>
      </c>
      <c r="BG708" s="2">
        <v>0</v>
      </c>
      <c r="BH708" s="2">
        <v>0</v>
      </c>
      <c r="BI708" s="2">
        <v>0</v>
      </c>
      <c r="BJ708" s="2">
        <v>0</v>
      </c>
      <c r="BK708" s="2">
        <v>0.59619560000000005</v>
      </c>
      <c r="BL708" s="2">
        <v>0</v>
      </c>
      <c r="BM708" s="2">
        <v>0</v>
      </c>
      <c r="BN708" s="2">
        <v>0.59665480000000004</v>
      </c>
    </row>
    <row r="709" spans="1:66">
      <c r="A709" s="2">
        <v>4015</v>
      </c>
      <c r="B709" t="s">
        <v>59</v>
      </c>
      <c r="C709" s="2">
        <v>0</v>
      </c>
      <c r="D709" s="2">
        <v>0</v>
      </c>
      <c r="E709" s="2">
        <v>0</v>
      </c>
      <c r="F709" s="2">
        <v>0</v>
      </c>
      <c r="G709" s="2">
        <v>0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>
        <v>0</v>
      </c>
      <c r="O709" s="2">
        <v>0</v>
      </c>
      <c r="P709" s="2">
        <v>0</v>
      </c>
      <c r="Q709" s="2">
        <v>0</v>
      </c>
      <c r="R709" s="2">
        <v>0</v>
      </c>
      <c r="S709" s="2">
        <v>0</v>
      </c>
      <c r="T709" s="2">
        <v>0</v>
      </c>
      <c r="U709" s="2">
        <v>0</v>
      </c>
      <c r="V709" s="2">
        <v>0</v>
      </c>
      <c r="W709" s="2">
        <v>0</v>
      </c>
      <c r="X709" s="2">
        <v>0</v>
      </c>
      <c r="Y709" s="2">
        <v>0</v>
      </c>
      <c r="Z709" s="2">
        <v>0</v>
      </c>
      <c r="AA709" s="2">
        <v>0</v>
      </c>
      <c r="AB709" s="2">
        <v>0</v>
      </c>
      <c r="AC709" s="2">
        <v>0</v>
      </c>
      <c r="AD709" s="2">
        <v>0</v>
      </c>
      <c r="AE709" s="2">
        <v>0</v>
      </c>
      <c r="AF709" s="2">
        <v>0</v>
      </c>
      <c r="AG709" s="2">
        <v>0</v>
      </c>
      <c r="AH709" s="2">
        <v>0</v>
      </c>
      <c r="AI709" s="2">
        <v>0</v>
      </c>
      <c r="AJ709" s="2">
        <v>0</v>
      </c>
      <c r="AK709" s="2">
        <v>0</v>
      </c>
      <c r="AL709" s="2">
        <v>0</v>
      </c>
      <c r="AM709" s="2">
        <v>0</v>
      </c>
      <c r="AN709" s="2">
        <v>0</v>
      </c>
      <c r="AO709" s="2">
        <v>0</v>
      </c>
      <c r="AP709" s="2">
        <v>0</v>
      </c>
      <c r="AQ709" s="2">
        <v>0</v>
      </c>
      <c r="AR709" s="2">
        <v>0</v>
      </c>
      <c r="AS709" s="2">
        <v>0</v>
      </c>
      <c r="AT709" s="2">
        <v>0</v>
      </c>
      <c r="AU709" s="2">
        <v>0</v>
      </c>
      <c r="AV709" s="2">
        <v>0</v>
      </c>
      <c r="AW709" s="2">
        <v>0</v>
      </c>
      <c r="AX709" s="2">
        <v>0</v>
      </c>
      <c r="AY709" s="2">
        <v>0</v>
      </c>
      <c r="AZ709" s="2">
        <v>0</v>
      </c>
      <c r="BA709" s="2">
        <v>0</v>
      </c>
      <c r="BB709" s="2">
        <v>0</v>
      </c>
      <c r="BC709" s="2">
        <v>0</v>
      </c>
      <c r="BD709" s="2">
        <v>0</v>
      </c>
      <c r="BE709" s="2">
        <v>0</v>
      </c>
      <c r="BF709" s="2">
        <v>0</v>
      </c>
      <c r="BG709" s="2">
        <v>0</v>
      </c>
      <c r="BH709" s="2">
        <v>0</v>
      </c>
      <c r="BI709" s="2">
        <v>0</v>
      </c>
      <c r="BJ709" s="2">
        <v>0</v>
      </c>
      <c r="BK709" s="2">
        <v>0</v>
      </c>
      <c r="BL709" s="2">
        <v>0</v>
      </c>
      <c r="BM709" s="2">
        <v>0</v>
      </c>
      <c r="BN709" s="2">
        <v>0</v>
      </c>
    </row>
    <row r="710" spans="1:66">
      <c r="A710" s="2">
        <v>4015</v>
      </c>
      <c r="B710" t="s">
        <v>60</v>
      </c>
      <c r="C710" s="2">
        <v>0</v>
      </c>
      <c r="D710" s="2">
        <v>0</v>
      </c>
      <c r="E710" s="2">
        <v>0</v>
      </c>
      <c r="F710" s="2">
        <v>0</v>
      </c>
      <c r="G710" s="2">
        <v>0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>
        <v>0</v>
      </c>
      <c r="O710" s="2">
        <v>0</v>
      </c>
      <c r="P710" s="2">
        <v>0</v>
      </c>
      <c r="Q710" s="2">
        <v>0</v>
      </c>
      <c r="R710" s="2">
        <v>0</v>
      </c>
      <c r="S710" s="2">
        <v>0</v>
      </c>
      <c r="T710" s="2">
        <v>0</v>
      </c>
      <c r="U710" s="2">
        <v>0</v>
      </c>
      <c r="V710" s="2">
        <v>0</v>
      </c>
      <c r="W710" s="2">
        <v>0</v>
      </c>
      <c r="X710" s="2">
        <v>0</v>
      </c>
      <c r="Y710" s="2">
        <v>0</v>
      </c>
      <c r="Z710" s="2">
        <v>0</v>
      </c>
      <c r="AA710" s="2">
        <v>0</v>
      </c>
      <c r="AB710" s="2">
        <v>0</v>
      </c>
      <c r="AC710" s="2">
        <v>0</v>
      </c>
      <c r="AD710" s="2">
        <v>0</v>
      </c>
      <c r="AE710" s="2">
        <v>0</v>
      </c>
      <c r="AF710" s="2">
        <v>0</v>
      </c>
      <c r="AG710" s="2">
        <v>0</v>
      </c>
      <c r="AH710" s="2">
        <v>0</v>
      </c>
      <c r="AI710" s="2">
        <v>0</v>
      </c>
      <c r="AJ710" s="2">
        <v>0</v>
      </c>
      <c r="AK710" s="2">
        <v>0</v>
      </c>
      <c r="AL710" s="2">
        <v>0</v>
      </c>
      <c r="AM710" s="2">
        <v>0</v>
      </c>
      <c r="AN710" s="2">
        <v>0</v>
      </c>
      <c r="AO710" s="2">
        <v>0</v>
      </c>
      <c r="AP710" s="2">
        <v>0</v>
      </c>
      <c r="AQ710" s="2">
        <v>0</v>
      </c>
      <c r="AR710" s="2">
        <v>0</v>
      </c>
      <c r="AS710" s="2">
        <v>0</v>
      </c>
      <c r="AT710" s="2">
        <v>0</v>
      </c>
      <c r="AU710" s="2">
        <v>0</v>
      </c>
      <c r="AV710" s="2">
        <v>0</v>
      </c>
      <c r="AW710" s="2">
        <v>0</v>
      </c>
      <c r="AX710" s="2">
        <v>0</v>
      </c>
      <c r="AY710" s="2">
        <v>0</v>
      </c>
      <c r="AZ710" s="2">
        <v>0</v>
      </c>
      <c r="BA710" s="2">
        <v>0</v>
      </c>
      <c r="BB710" s="2">
        <v>0</v>
      </c>
      <c r="BC710" s="2">
        <v>0</v>
      </c>
      <c r="BD710" s="2">
        <v>0</v>
      </c>
      <c r="BE710" s="2">
        <v>0</v>
      </c>
      <c r="BF710" s="2">
        <v>0</v>
      </c>
      <c r="BG710" s="2">
        <v>0</v>
      </c>
      <c r="BH710" s="2">
        <v>0</v>
      </c>
      <c r="BI710" s="2">
        <v>0</v>
      </c>
      <c r="BJ710" s="2">
        <v>0</v>
      </c>
      <c r="BK710" s="2">
        <v>0</v>
      </c>
      <c r="BL710" s="2">
        <v>0</v>
      </c>
      <c r="BM710" s="2">
        <v>0</v>
      </c>
      <c r="BN710" s="2">
        <v>0</v>
      </c>
    </row>
    <row r="711" spans="1:66">
      <c r="A711" s="2">
        <v>4380</v>
      </c>
      <c r="B711" t="s">
        <v>1</v>
      </c>
      <c r="C711" s="2">
        <v>66557190</v>
      </c>
      <c r="D711" s="2">
        <v>5.6501850000000003E-23</v>
      </c>
      <c r="E711" s="2">
        <v>9.5918290000000002E-12</v>
      </c>
      <c r="F711" s="2">
        <v>1.0632290000000001E-5</v>
      </c>
      <c r="G711" s="2">
        <v>0</v>
      </c>
      <c r="H711" s="2">
        <v>9.7023059999999997E-9</v>
      </c>
      <c r="I711" s="2">
        <v>0</v>
      </c>
      <c r="J711" s="2">
        <v>0</v>
      </c>
      <c r="K711" s="2">
        <v>0</v>
      </c>
      <c r="L711" s="2">
        <v>1.8462190000000001E-3</v>
      </c>
      <c r="M711" s="2">
        <v>0</v>
      </c>
      <c r="N711" s="2">
        <v>3.6772189999999998E-3</v>
      </c>
      <c r="O711" s="2">
        <v>0</v>
      </c>
      <c r="P711" s="2">
        <v>4.3765289999999999E-5</v>
      </c>
      <c r="Q711" s="2">
        <v>8.3534429999999996E-6</v>
      </c>
      <c r="R711" s="2">
        <v>0</v>
      </c>
      <c r="S711" s="2">
        <v>2.8651320000000003E-4</v>
      </c>
      <c r="T711" s="2">
        <v>0</v>
      </c>
      <c r="U711" s="2">
        <v>8.5403590000000004E-4</v>
      </c>
      <c r="V711" s="2">
        <v>0</v>
      </c>
      <c r="W711" s="2">
        <v>0</v>
      </c>
      <c r="X711" s="2">
        <v>5.72088E-4</v>
      </c>
      <c r="Y711" s="2">
        <v>0</v>
      </c>
      <c r="Z711" s="2">
        <v>0</v>
      </c>
      <c r="AA711" s="2">
        <v>0</v>
      </c>
      <c r="AB711" s="2">
        <v>0</v>
      </c>
      <c r="AC711" s="2">
        <v>9.065725E-5</v>
      </c>
      <c r="AD711" s="2">
        <v>0</v>
      </c>
      <c r="AE711" s="2">
        <v>2.1958770000000002E-3</v>
      </c>
      <c r="AF711" s="2">
        <v>0</v>
      </c>
      <c r="AG711" s="2">
        <v>0</v>
      </c>
      <c r="AH711" s="2">
        <v>1.327087E-5</v>
      </c>
      <c r="AI711" s="2">
        <v>0</v>
      </c>
      <c r="AJ711" s="2">
        <v>1.0250769999999999E-4</v>
      </c>
      <c r="AK711" s="2">
        <v>0</v>
      </c>
      <c r="AL711" s="2">
        <v>3.1885990000000002E-8</v>
      </c>
      <c r="AM711" s="2">
        <v>1.9325900000000001E-5</v>
      </c>
      <c r="AN711" s="2">
        <v>2.0320559999999999E-4</v>
      </c>
      <c r="AO711" s="2">
        <v>2.51928E-5</v>
      </c>
      <c r="AP711" s="2">
        <v>5.4293319999999999E-6</v>
      </c>
      <c r="AQ711" s="2">
        <v>0</v>
      </c>
      <c r="AR711" s="2">
        <v>0</v>
      </c>
      <c r="AS711" s="2">
        <v>0</v>
      </c>
      <c r="AT711" s="2">
        <v>0</v>
      </c>
      <c r="AU711" s="2">
        <v>0</v>
      </c>
      <c r="AV711" s="2">
        <v>0</v>
      </c>
      <c r="AW711" s="2">
        <v>0</v>
      </c>
      <c r="AX711" s="2">
        <v>0</v>
      </c>
      <c r="AY711" s="2">
        <v>0</v>
      </c>
      <c r="AZ711" s="2">
        <v>0</v>
      </c>
      <c r="BA711" s="2">
        <v>0</v>
      </c>
      <c r="BB711" s="2">
        <v>0</v>
      </c>
      <c r="BC711" s="2">
        <v>0</v>
      </c>
      <c r="BD711" s="2">
        <v>1.7204000000000001E-4</v>
      </c>
      <c r="BE711" s="2">
        <v>0</v>
      </c>
      <c r="BF711" s="2">
        <v>0</v>
      </c>
      <c r="BG711" s="2">
        <v>0</v>
      </c>
      <c r="BH711" s="2">
        <v>0</v>
      </c>
      <c r="BI711" s="2">
        <v>0</v>
      </c>
      <c r="BJ711" s="2">
        <v>0</v>
      </c>
      <c r="BK711" s="2">
        <v>0</v>
      </c>
      <c r="BL711" s="2">
        <v>1.662645E-7</v>
      </c>
      <c r="BM711" s="2">
        <v>0</v>
      </c>
      <c r="BN711" s="2">
        <v>1.0115910000000001E-2</v>
      </c>
    </row>
    <row r="712" spans="1:66">
      <c r="A712" s="2">
        <v>4380</v>
      </c>
      <c r="B712" t="s">
        <v>2</v>
      </c>
      <c r="C712" s="2">
        <v>177965300000</v>
      </c>
      <c r="D712" s="2">
        <v>4.1420890000000001E-11</v>
      </c>
      <c r="E712" s="2">
        <v>1.7655290000000001E-12</v>
      </c>
      <c r="F712" s="2">
        <v>1.583986E-8</v>
      </c>
      <c r="G712" s="2">
        <v>0</v>
      </c>
      <c r="H712" s="2">
        <v>0</v>
      </c>
      <c r="I712" s="2">
        <v>0</v>
      </c>
      <c r="J712" s="2">
        <v>1.507925E-5</v>
      </c>
      <c r="K712" s="2">
        <v>7.7193120000000003E-6</v>
      </c>
      <c r="L712" s="2">
        <v>2.685241E-4</v>
      </c>
      <c r="M712" s="2">
        <v>0</v>
      </c>
      <c r="N712" s="2">
        <v>1.047119E-7</v>
      </c>
      <c r="O712" s="2">
        <v>0</v>
      </c>
      <c r="P712" s="2">
        <v>0</v>
      </c>
      <c r="Q712" s="2">
        <v>0</v>
      </c>
      <c r="R712" s="2">
        <v>0</v>
      </c>
      <c r="S712" s="2">
        <v>0</v>
      </c>
      <c r="T712" s="2">
        <v>0</v>
      </c>
      <c r="U712" s="2">
        <v>2.3909390000000001E-5</v>
      </c>
      <c r="V712" s="2">
        <v>0</v>
      </c>
      <c r="W712" s="2">
        <v>0</v>
      </c>
      <c r="X712" s="2">
        <v>7.4470680000000002E-6</v>
      </c>
      <c r="Y712" s="2">
        <v>0</v>
      </c>
      <c r="Z712" s="2">
        <v>0</v>
      </c>
      <c r="AA712" s="2">
        <v>0</v>
      </c>
      <c r="AB712" s="2">
        <v>0</v>
      </c>
      <c r="AC712" s="2">
        <v>5.7624220000000003E-6</v>
      </c>
      <c r="AD712" s="2">
        <v>0</v>
      </c>
      <c r="AE712" s="2">
        <v>1.01903E-4</v>
      </c>
      <c r="AF712" s="2">
        <v>0</v>
      </c>
      <c r="AG712" s="2">
        <v>0</v>
      </c>
      <c r="AH712" s="2">
        <v>3.6522190000000002E-8</v>
      </c>
      <c r="AI712" s="2">
        <v>0</v>
      </c>
      <c r="AJ712" s="2">
        <v>2.4182529999999999E-7</v>
      </c>
      <c r="AK712" s="2">
        <v>0</v>
      </c>
      <c r="AL712" s="2">
        <v>2.6834220000000001E-8</v>
      </c>
      <c r="AM712" s="2">
        <v>1.270306E-7</v>
      </c>
      <c r="AN712" s="2">
        <v>1.4647909999999999E-6</v>
      </c>
      <c r="AO712" s="2">
        <v>1.8027179999999999E-29</v>
      </c>
      <c r="AP712" s="2">
        <v>5.6187960000000002E-5</v>
      </c>
      <c r="AQ712" s="2">
        <v>0</v>
      </c>
      <c r="AR712" s="2">
        <v>0</v>
      </c>
      <c r="AS712" s="2">
        <v>0</v>
      </c>
      <c r="AT712" s="2">
        <v>0</v>
      </c>
      <c r="AU712" s="2">
        <v>0</v>
      </c>
      <c r="AV712" s="2">
        <v>0</v>
      </c>
      <c r="AW712" s="2">
        <v>0</v>
      </c>
      <c r="AX712" s="2">
        <v>0</v>
      </c>
      <c r="AY712" s="2">
        <v>0</v>
      </c>
      <c r="AZ712" s="2">
        <v>0</v>
      </c>
      <c r="BA712" s="2">
        <v>0</v>
      </c>
      <c r="BB712" s="2">
        <v>0</v>
      </c>
      <c r="BC712" s="2">
        <v>0</v>
      </c>
      <c r="BD712" s="2">
        <v>8.0076050000000003E-4</v>
      </c>
      <c r="BE712" s="2">
        <v>0</v>
      </c>
      <c r="BF712" s="2">
        <v>0</v>
      </c>
      <c r="BG712" s="2">
        <v>0</v>
      </c>
      <c r="BH712" s="2">
        <v>0</v>
      </c>
      <c r="BI712" s="2">
        <v>0</v>
      </c>
      <c r="BJ712" s="2">
        <v>0</v>
      </c>
      <c r="BK712" s="2">
        <v>0</v>
      </c>
      <c r="BL712" s="2">
        <v>9.1352449999999996E-7</v>
      </c>
      <c r="BM712" s="2">
        <v>0</v>
      </c>
      <c r="BN712" s="2">
        <v>1.2902079999999999E-3</v>
      </c>
    </row>
    <row r="713" spans="1:66">
      <c r="A713" s="2">
        <v>4380</v>
      </c>
      <c r="B713" t="s">
        <v>3</v>
      </c>
      <c r="C713" s="2">
        <v>91489920000</v>
      </c>
      <c r="D713" s="2">
        <v>1.2246639999999999E-22</v>
      </c>
      <c r="E713" s="2">
        <v>2.33281E-10</v>
      </c>
      <c r="F713" s="2">
        <v>5.1862360000000001E-11</v>
      </c>
      <c r="G713" s="2">
        <v>1.3509209999999999E-3</v>
      </c>
      <c r="H713" s="2">
        <v>9.8710629999999999E-5</v>
      </c>
      <c r="I713" s="2">
        <v>0</v>
      </c>
      <c r="J713" s="2">
        <v>1.2648269999999999E-4</v>
      </c>
      <c r="K713" s="2">
        <v>3.3146170000000003E-5</v>
      </c>
      <c r="L713" s="2">
        <v>6.5242670000000003E-2</v>
      </c>
      <c r="M713" s="2">
        <v>0</v>
      </c>
      <c r="N713" s="2">
        <v>4.5437869999999997E-3</v>
      </c>
      <c r="O713" s="2">
        <v>4.7040659999999999E-6</v>
      </c>
      <c r="P713" s="2">
        <v>9.5568349999999996E-3</v>
      </c>
      <c r="Q713" s="2">
        <v>4.9888299999999999E-4</v>
      </c>
      <c r="R713" s="2">
        <v>0</v>
      </c>
      <c r="S713" s="2">
        <v>0</v>
      </c>
      <c r="T713" s="2">
        <v>0</v>
      </c>
      <c r="U713" s="2">
        <v>2.6530769999999999E-2</v>
      </c>
      <c r="V713" s="2">
        <v>0</v>
      </c>
      <c r="W713" s="2">
        <v>0</v>
      </c>
      <c r="X713" s="2">
        <v>1.9348499999999999E-3</v>
      </c>
      <c r="Y713" s="2">
        <v>0</v>
      </c>
      <c r="Z713" s="2">
        <v>0</v>
      </c>
      <c r="AA713" s="2">
        <v>0</v>
      </c>
      <c r="AB713" s="2">
        <v>0</v>
      </c>
      <c r="AC713" s="2">
        <v>1.3964489999999999E-3</v>
      </c>
      <c r="AD713" s="2">
        <v>0</v>
      </c>
      <c r="AE713" s="2">
        <v>5.3576320000000002E-3</v>
      </c>
      <c r="AF713" s="2">
        <v>0</v>
      </c>
      <c r="AG713" s="2">
        <v>0</v>
      </c>
      <c r="AH713" s="2">
        <v>3.1770290000000002E-5</v>
      </c>
      <c r="AI713" s="2">
        <v>0</v>
      </c>
      <c r="AJ713" s="2">
        <v>2.0876839999999999E-4</v>
      </c>
      <c r="AK713" s="2">
        <v>0</v>
      </c>
      <c r="AL713" s="2">
        <v>2.3077220000000001E-4</v>
      </c>
      <c r="AM713" s="2">
        <v>3.3764840000000002E-5</v>
      </c>
      <c r="AN713" s="2">
        <v>2.8089869999999999E-4</v>
      </c>
      <c r="AO713" s="2">
        <v>5.2283220000000003E-5</v>
      </c>
      <c r="AP713" s="2">
        <v>4.006762E-4</v>
      </c>
      <c r="AQ713" s="2">
        <v>0</v>
      </c>
      <c r="AR713" s="2">
        <v>0</v>
      </c>
      <c r="AS713" s="2">
        <v>0</v>
      </c>
      <c r="AT713" s="2">
        <v>0</v>
      </c>
      <c r="AU713" s="2">
        <v>0</v>
      </c>
      <c r="AV713" s="2">
        <v>0</v>
      </c>
      <c r="AW713" s="2">
        <v>0</v>
      </c>
      <c r="AX713" s="2">
        <v>0</v>
      </c>
      <c r="AY713" s="2">
        <v>0</v>
      </c>
      <c r="AZ713" s="2">
        <v>0</v>
      </c>
      <c r="BA713" s="2">
        <v>0</v>
      </c>
      <c r="BB713" s="2">
        <v>0</v>
      </c>
      <c r="BC713" s="2">
        <v>0</v>
      </c>
      <c r="BD713" s="2">
        <v>3.0567960000000002E-2</v>
      </c>
      <c r="BE713" s="2">
        <v>0</v>
      </c>
      <c r="BF713" s="2">
        <v>0</v>
      </c>
      <c r="BG713" s="2">
        <v>0</v>
      </c>
      <c r="BH713" s="2">
        <v>0</v>
      </c>
      <c r="BI713" s="2">
        <v>0</v>
      </c>
      <c r="BJ713" s="2">
        <v>0</v>
      </c>
      <c r="BK713" s="2">
        <v>0</v>
      </c>
      <c r="BL713" s="2">
        <v>8.4729639999999999E-5</v>
      </c>
      <c r="BM713" s="2">
        <v>0</v>
      </c>
      <c r="BN713" s="2">
        <v>0.14856749999999999</v>
      </c>
    </row>
    <row r="714" spans="1:66">
      <c r="A714" s="2">
        <v>4380</v>
      </c>
      <c r="B714" t="s">
        <v>4</v>
      </c>
      <c r="C714" s="2">
        <v>190038300</v>
      </c>
      <c r="D714" s="2">
        <v>2.188846E-7</v>
      </c>
      <c r="E714" s="2">
        <v>1.3236699999999999E-6</v>
      </c>
      <c r="F714" s="2">
        <v>0</v>
      </c>
      <c r="G714" s="2">
        <v>0</v>
      </c>
      <c r="H714" s="2">
        <v>0</v>
      </c>
      <c r="I714" s="2">
        <v>0</v>
      </c>
      <c r="J714" s="2">
        <v>7.6033819999999997E-3</v>
      </c>
      <c r="K714" s="2">
        <v>9.3957650000000004E-3</v>
      </c>
      <c r="L714" s="2">
        <v>0</v>
      </c>
      <c r="M714" s="2">
        <v>0</v>
      </c>
      <c r="N714" s="2">
        <v>0</v>
      </c>
      <c r="O714" s="2">
        <v>0</v>
      </c>
      <c r="P714" s="2">
        <v>0</v>
      </c>
      <c r="Q714" s="2">
        <v>0</v>
      </c>
      <c r="R714" s="2">
        <v>0</v>
      </c>
      <c r="S714" s="2">
        <v>8.7821120000000003E-2</v>
      </c>
      <c r="T714" s="2">
        <v>0</v>
      </c>
      <c r="U714" s="2">
        <v>0</v>
      </c>
      <c r="V714" s="2">
        <v>0</v>
      </c>
      <c r="W714" s="2">
        <v>0</v>
      </c>
      <c r="X714" s="2">
        <v>0</v>
      </c>
      <c r="Y714" s="2">
        <v>6.4718409999999999E-3</v>
      </c>
      <c r="Z714" s="2">
        <v>6.3733349999999999E-3</v>
      </c>
      <c r="AA714" s="2">
        <v>0</v>
      </c>
      <c r="AB714" s="2">
        <v>1.132521E-3</v>
      </c>
      <c r="AC714" s="2">
        <v>2.6094939999999999E-5</v>
      </c>
      <c r="AD714" s="2">
        <v>6.6043990000000006E-5</v>
      </c>
      <c r="AE714" s="2">
        <v>2.1178229999999999E-2</v>
      </c>
      <c r="AF714" s="2">
        <v>4.8267060000000003E-4</v>
      </c>
      <c r="AG714" s="2">
        <v>1.063521E-5</v>
      </c>
      <c r="AH714" s="2">
        <v>0</v>
      </c>
      <c r="AI714" s="2">
        <v>0</v>
      </c>
      <c r="AJ714" s="2">
        <v>1.8285480000000002E-5</v>
      </c>
      <c r="AK714" s="2">
        <v>2.3461350000000001E-3</v>
      </c>
      <c r="AL714" s="2">
        <v>0</v>
      </c>
      <c r="AM714" s="2">
        <v>1.9131799999999999E-5</v>
      </c>
      <c r="AN714" s="2">
        <v>4.2592010000000002E-4</v>
      </c>
      <c r="AO714" s="2">
        <v>3.2678249999999999E-6</v>
      </c>
      <c r="AP714" s="2">
        <v>5.5332790000000003E-3</v>
      </c>
      <c r="AQ714" s="2">
        <v>0</v>
      </c>
      <c r="AR714" s="2">
        <v>0</v>
      </c>
      <c r="AS714" s="2">
        <v>0</v>
      </c>
      <c r="AT714" s="2">
        <v>0</v>
      </c>
      <c r="AU714" s="2">
        <v>0</v>
      </c>
      <c r="AV714" s="2">
        <v>0</v>
      </c>
      <c r="AW714" s="2">
        <v>0</v>
      </c>
      <c r="AX714" s="2">
        <v>0</v>
      </c>
      <c r="AY714" s="2">
        <v>0</v>
      </c>
      <c r="AZ714" s="2">
        <v>0</v>
      </c>
      <c r="BA714" s="2">
        <v>0</v>
      </c>
      <c r="BB714" s="2">
        <v>0</v>
      </c>
      <c r="BC714" s="2">
        <v>0</v>
      </c>
      <c r="BD714" s="2">
        <v>9.8082139999999998E-2</v>
      </c>
      <c r="BE714" s="2">
        <v>0</v>
      </c>
      <c r="BF714" s="2">
        <v>0</v>
      </c>
      <c r="BG714" s="2">
        <v>0</v>
      </c>
      <c r="BH714" s="2">
        <v>0</v>
      </c>
      <c r="BI714" s="2">
        <v>0</v>
      </c>
      <c r="BJ714" s="2">
        <v>0</v>
      </c>
      <c r="BK714" s="2">
        <v>0</v>
      </c>
      <c r="BL714" s="2">
        <v>2.3803080000000001E-5</v>
      </c>
      <c r="BM714" s="2">
        <v>0</v>
      </c>
      <c r="BN714" s="2">
        <v>0.2470136</v>
      </c>
    </row>
    <row r="715" spans="1:66">
      <c r="A715" s="2">
        <v>4380</v>
      </c>
      <c r="B715" t="s">
        <v>5</v>
      </c>
      <c r="C715" s="2">
        <v>12352700000</v>
      </c>
      <c r="D715" s="2">
        <v>9.4856580000000007E-10</v>
      </c>
      <c r="E715" s="2">
        <v>1.155422E-4</v>
      </c>
      <c r="F715" s="2">
        <v>0</v>
      </c>
      <c r="G715" s="2">
        <v>0</v>
      </c>
      <c r="H715" s="2">
        <v>0</v>
      </c>
      <c r="I715" s="2">
        <v>0</v>
      </c>
      <c r="J715" s="2">
        <v>2.642904E-5</v>
      </c>
      <c r="K715" s="2">
        <v>1.3756959999999999E-5</v>
      </c>
      <c r="L715" s="2">
        <v>0</v>
      </c>
      <c r="M715" s="2">
        <v>0</v>
      </c>
      <c r="N715" s="2">
        <v>0</v>
      </c>
      <c r="O715" s="2">
        <v>0</v>
      </c>
      <c r="P715" s="2">
        <v>0</v>
      </c>
      <c r="Q715" s="2">
        <v>0</v>
      </c>
      <c r="R715" s="2">
        <v>0</v>
      </c>
      <c r="S715" s="2">
        <v>3.7243619999999998E-5</v>
      </c>
      <c r="T715" s="2">
        <v>1.1022769999999999E-4</v>
      </c>
      <c r="U715" s="2">
        <v>0</v>
      </c>
      <c r="V715" s="2">
        <v>2.7993329999999999E-6</v>
      </c>
      <c r="W715" s="2">
        <v>0</v>
      </c>
      <c r="X715" s="2">
        <v>0</v>
      </c>
      <c r="Y715" s="2">
        <v>2.7457670000000002E-6</v>
      </c>
      <c r="Z715" s="2">
        <v>1.0485249999999999E-5</v>
      </c>
      <c r="AA715" s="2">
        <v>0</v>
      </c>
      <c r="AB715" s="2">
        <v>1.8955159999999999E-6</v>
      </c>
      <c r="AC715" s="2">
        <v>0</v>
      </c>
      <c r="AD715" s="2">
        <v>4.9487260000000004E-7</v>
      </c>
      <c r="AE715" s="2">
        <v>3.7642560000000002E-5</v>
      </c>
      <c r="AF715" s="2">
        <v>4.395221E-7</v>
      </c>
      <c r="AG715" s="2">
        <v>0</v>
      </c>
      <c r="AH715" s="2">
        <v>0</v>
      </c>
      <c r="AI715" s="2">
        <v>0</v>
      </c>
      <c r="AJ715" s="2">
        <v>5.759481E-8</v>
      </c>
      <c r="AK715" s="2">
        <v>0</v>
      </c>
      <c r="AL715" s="2">
        <v>0</v>
      </c>
      <c r="AM715" s="2">
        <v>1.2002510000000001E-7</v>
      </c>
      <c r="AN715" s="2">
        <v>2.477684E-6</v>
      </c>
      <c r="AO715" s="2">
        <v>2.06155E-8</v>
      </c>
      <c r="AP715" s="2">
        <v>8.3459859999999994E-6</v>
      </c>
      <c r="AQ715" s="2">
        <v>0</v>
      </c>
      <c r="AR715" s="2">
        <v>0</v>
      </c>
      <c r="AS715" s="2">
        <v>0</v>
      </c>
      <c r="AT715" s="2">
        <v>0</v>
      </c>
      <c r="AU715" s="2">
        <v>0</v>
      </c>
      <c r="AV715" s="2">
        <v>0</v>
      </c>
      <c r="AW715" s="2">
        <v>0</v>
      </c>
      <c r="AX715" s="2">
        <v>0</v>
      </c>
      <c r="AY715" s="2">
        <v>0</v>
      </c>
      <c r="AZ715" s="2">
        <v>0</v>
      </c>
      <c r="BA715" s="2">
        <v>0</v>
      </c>
      <c r="BB715" s="2">
        <v>0</v>
      </c>
      <c r="BC715" s="2">
        <v>0</v>
      </c>
      <c r="BD715" s="2">
        <v>1.8129589999999999E-5</v>
      </c>
      <c r="BE715" s="2">
        <v>0</v>
      </c>
      <c r="BF715" s="2">
        <v>0</v>
      </c>
      <c r="BG715" s="2">
        <v>0</v>
      </c>
      <c r="BH715" s="2">
        <v>0</v>
      </c>
      <c r="BI715" s="2">
        <v>0</v>
      </c>
      <c r="BJ715" s="2">
        <v>0</v>
      </c>
      <c r="BK715" s="2">
        <v>0</v>
      </c>
      <c r="BL715" s="2">
        <v>5.3694780000000001E-8</v>
      </c>
      <c r="BM715" s="2">
        <v>0</v>
      </c>
      <c r="BN715" s="2">
        <v>2.7336530000000002E-4</v>
      </c>
    </row>
    <row r="716" spans="1:66">
      <c r="A716" s="2">
        <v>4380</v>
      </c>
      <c r="B716" t="s">
        <v>6</v>
      </c>
      <c r="C716" s="2">
        <v>358385000</v>
      </c>
      <c r="D716" s="2">
        <v>1.217336E-7</v>
      </c>
      <c r="E716" s="2">
        <v>3.8621080000000001E-5</v>
      </c>
      <c r="F716" s="2">
        <v>0</v>
      </c>
      <c r="G716" s="2">
        <v>0</v>
      </c>
      <c r="H716" s="2">
        <v>0</v>
      </c>
      <c r="I716" s="2">
        <v>0</v>
      </c>
      <c r="J716" s="2">
        <v>0</v>
      </c>
      <c r="K716" s="2">
        <v>0</v>
      </c>
      <c r="L716" s="2">
        <v>5.4909729999999997E-2</v>
      </c>
      <c r="M716" s="2">
        <v>0</v>
      </c>
      <c r="N716" s="2">
        <v>4.0269270000000003E-2</v>
      </c>
      <c r="O716" s="2">
        <v>0</v>
      </c>
      <c r="P716" s="2">
        <v>0</v>
      </c>
      <c r="Q716" s="2">
        <v>0</v>
      </c>
      <c r="R716" s="2">
        <v>0</v>
      </c>
      <c r="S716" s="2">
        <v>0</v>
      </c>
      <c r="T716" s="2">
        <v>0</v>
      </c>
      <c r="U716" s="2">
        <v>0</v>
      </c>
      <c r="V716" s="2">
        <v>0</v>
      </c>
      <c r="W716" s="2">
        <v>0</v>
      </c>
      <c r="X716" s="2">
        <v>8.5688249999999995E-4</v>
      </c>
      <c r="Y716" s="2">
        <v>0</v>
      </c>
      <c r="Z716" s="2">
        <v>0</v>
      </c>
      <c r="AA716" s="2">
        <v>0</v>
      </c>
      <c r="AB716" s="2">
        <v>0.14384379999999999</v>
      </c>
      <c r="AC716" s="2">
        <v>0</v>
      </c>
      <c r="AD716" s="2">
        <v>0</v>
      </c>
      <c r="AE716" s="2">
        <v>8.2316429999999996E-2</v>
      </c>
      <c r="AF716" s="2">
        <v>8.8984010000000002E-3</v>
      </c>
      <c r="AG716" s="2">
        <v>0</v>
      </c>
      <c r="AH716" s="2">
        <v>8.1204730000000007E-6</v>
      </c>
      <c r="AI716" s="2">
        <v>0</v>
      </c>
      <c r="AJ716" s="2">
        <v>1.652298E-3</v>
      </c>
      <c r="AK716" s="2">
        <v>0</v>
      </c>
      <c r="AL716" s="2">
        <v>0</v>
      </c>
      <c r="AM716" s="2">
        <v>3.3458560000000002E-4</v>
      </c>
      <c r="AN716" s="2">
        <v>5.088052E-3</v>
      </c>
      <c r="AO716" s="2">
        <v>5.7032800000000005E-4</v>
      </c>
      <c r="AP716" s="2">
        <v>1.9506340000000001E-4</v>
      </c>
      <c r="AQ716" s="2">
        <v>0</v>
      </c>
      <c r="AR716" s="2">
        <v>0</v>
      </c>
      <c r="AS716" s="2">
        <v>0</v>
      </c>
      <c r="AT716" s="2">
        <v>0</v>
      </c>
      <c r="AU716" s="2">
        <v>0</v>
      </c>
      <c r="AV716" s="2">
        <v>0</v>
      </c>
      <c r="AW716" s="2">
        <v>0</v>
      </c>
      <c r="AX716" s="2">
        <v>0</v>
      </c>
      <c r="AY716" s="2">
        <v>0</v>
      </c>
      <c r="AZ716" s="2">
        <v>0</v>
      </c>
      <c r="BA716" s="2">
        <v>0</v>
      </c>
      <c r="BB716" s="2">
        <v>0</v>
      </c>
      <c r="BC716" s="2">
        <v>0</v>
      </c>
      <c r="BD716" s="2">
        <v>1.740034E-2</v>
      </c>
      <c r="BE716" s="2">
        <v>0</v>
      </c>
      <c r="BF716" s="2">
        <v>0</v>
      </c>
      <c r="BG716" s="2">
        <v>0</v>
      </c>
      <c r="BH716" s="2">
        <v>0</v>
      </c>
      <c r="BI716" s="2">
        <v>0</v>
      </c>
      <c r="BJ716" s="2">
        <v>0</v>
      </c>
      <c r="BK716" s="2">
        <v>0</v>
      </c>
      <c r="BL716" s="2">
        <v>0</v>
      </c>
      <c r="BM716" s="2">
        <v>0</v>
      </c>
      <c r="BN716" s="2">
        <v>0.35634329999999997</v>
      </c>
    </row>
    <row r="717" spans="1:66">
      <c r="A717" s="2">
        <v>4380</v>
      </c>
      <c r="B717" t="s">
        <v>7</v>
      </c>
      <c r="C717" s="2">
        <v>279150700</v>
      </c>
      <c r="D717" s="2">
        <v>3.9581069999999999E-7</v>
      </c>
      <c r="E717" s="2">
        <v>5.3778660000000003E-11</v>
      </c>
      <c r="F717" s="2">
        <v>0</v>
      </c>
      <c r="G717" s="2">
        <v>0</v>
      </c>
      <c r="H717" s="2">
        <v>3.155018E-5</v>
      </c>
      <c r="I717" s="2">
        <v>0</v>
      </c>
      <c r="J717" s="2">
        <v>0</v>
      </c>
      <c r="K717" s="2">
        <v>0</v>
      </c>
      <c r="L717" s="2">
        <v>0.1246077</v>
      </c>
      <c r="M717" s="2">
        <v>0</v>
      </c>
      <c r="N717" s="2">
        <v>8.6171240000000003E-3</v>
      </c>
      <c r="O717" s="2">
        <v>9.6680809999999995E-7</v>
      </c>
      <c r="P717" s="2">
        <v>0</v>
      </c>
      <c r="Q717" s="2">
        <v>0</v>
      </c>
      <c r="R717" s="2">
        <v>0</v>
      </c>
      <c r="S717" s="2">
        <v>0</v>
      </c>
      <c r="T717" s="2">
        <v>0</v>
      </c>
      <c r="U717" s="2">
        <v>1.5249059999999999E-3</v>
      </c>
      <c r="V717" s="2">
        <v>0</v>
      </c>
      <c r="W717" s="2">
        <v>0</v>
      </c>
      <c r="X717" s="2">
        <v>1.2745619999999999E-3</v>
      </c>
      <c r="Y717" s="2">
        <v>0</v>
      </c>
      <c r="Z717" s="2">
        <v>0</v>
      </c>
      <c r="AA717" s="2">
        <v>0</v>
      </c>
      <c r="AB717" s="2">
        <v>0</v>
      </c>
      <c r="AC717" s="2">
        <v>0</v>
      </c>
      <c r="AD717" s="2">
        <v>0</v>
      </c>
      <c r="AE717" s="2">
        <v>1.203969E-2</v>
      </c>
      <c r="AF717" s="2">
        <v>0</v>
      </c>
      <c r="AG717" s="2">
        <v>0</v>
      </c>
      <c r="AH717" s="2">
        <v>3.3986239999999999E-5</v>
      </c>
      <c r="AI717" s="2">
        <v>0</v>
      </c>
      <c r="AJ717" s="2">
        <v>2.1112719999999999E-4</v>
      </c>
      <c r="AK717" s="2">
        <v>0</v>
      </c>
      <c r="AL717" s="2">
        <v>0</v>
      </c>
      <c r="AM717" s="2">
        <v>2.680672E-5</v>
      </c>
      <c r="AN717" s="2">
        <v>3.6010149999999999E-4</v>
      </c>
      <c r="AO717" s="2">
        <v>2.6587539999999999E-5</v>
      </c>
      <c r="AP717" s="2">
        <v>3.0807450000000002E-3</v>
      </c>
      <c r="AQ717" s="2">
        <v>0</v>
      </c>
      <c r="AR717" s="2">
        <v>0</v>
      </c>
      <c r="AS717" s="2">
        <v>0</v>
      </c>
      <c r="AT717" s="2">
        <v>0</v>
      </c>
      <c r="AU717" s="2">
        <v>0</v>
      </c>
      <c r="AV717" s="2">
        <v>0</v>
      </c>
      <c r="AW717" s="2">
        <v>0</v>
      </c>
      <c r="AX717" s="2">
        <v>0</v>
      </c>
      <c r="AY717" s="2">
        <v>0</v>
      </c>
      <c r="AZ717" s="2">
        <v>0</v>
      </c>
      <c r="BA717" s="2">
        <v>0</v>
      </c>
      <c r="BB717" s="2">
        <v>0</v>
      </c>
      <c r="BC717" s="2">
        <v>0</v>
      </c>
      <c r="BD717" s="2">
        <v>9.0807559999999996E-2</v>
      </c>
      <c r="BE717" s="2">
        <v>0</v>
      </c>
      <c r="BF717" s="2">
        <v>0</v>
      </c>
      <c r="BG717" s="2">
        <v>0</v>
      </c>
      <c r="BH717" s="2">
        <v>0</v>
      </c>
      <c r="BI717" s="2">
        <v>0</v>
      </c>
      <c r="BJ717" s="2">
        <v>0</v>
      </c>
      <c r="BK717" s="2">
        <v>0</v>
      </c>
      <c r="BL717" s="2">
        <v>2.6486880000000001E-5</v>
      </c>
      <c r="BM717" s="2">
        <v>0</v>
      </c>
      <c r="BN717" s="2">
        <v>0.24266989999999999</v>
      </c>
    </row>
    <row r="718" spans="1:66">
      <c r="A718" s="2">
        <v>4380</v>
      </c>
      <c r="B718" t="s">
        <v>8</v>
      </c>
      <c r="C718" s="2">
        <v>2074056</v>
      </c>
      <c r="D718" s="2">
        <v>7.1919419999999997E-9</v>
      </c>
      <c r="E718" s="2">
        <v>0.24105740000000001</v>
      </c>
      <c r="F718" s="2">
        <v>0</v>
      </c>
      <c r="G718" s="2">
        <v>0</v>
      </c>
      <c r="H718" s="2">
        <v>0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2">
        <v>3.4254160000000001E-3</v>
      </c>
      <c r="O718" s="2">
        <v>0</v>
      </c>
      <c r="P718" s="2">
        <v>0</v>
      </c>
      <c r="Q718" s="2">
        <v>0</v>
      </c>
      <c r="R718" s="2">
        <v>0</v>
      </c>
      <c r="S718" s="2">
        <v>0</v>
      </c>
      <c r="T718" s="2">
        <v>0</v>
      </c>
      <c r="U718" s="2">
        <v>0</v>
      </c>
      <c r="V718" s="2">
        <v>0</v>
      </c>
      <c r="W718" s="2">
        <v>0</v>
      </c>
      <c r="X718" s="2">
        <v>0</v>
      </c>
      <c r="Y718" s="2">
        <v>0</v>
      </c>
      <c r="Z718" s="2">
        <v>0</v>
      </c>
      <c r="AA718" s="2">
        <v>0</v>
      </c>
      <c r="AB718" s="2">
        <v>0</v>
      </c>
      <c r="AC718" s="2">
        <v>0</v>
      </c>
      <c r="AD718" s="2">
        <v>0</v>
      </c>
      <c r="AE718" s="2">
        <v>2.690708E-3</v>
      </c>
      <c r="AF718" s="2">
        <v>0</v>
      </c>
      <c r="AG718" s="2">
        <v>0</v>
      </c>
      <c r="AH718" s="2">
        <v>5.153029E-7</v>
      </c>
      <c r="AI718" s="2">
        <v>0</v>
      </c>
      <c r="AJ718" s="2">
        <v>4.450638E-6</v>
      </c>
      <c r="AK718" s="2">
        <v>0</v>
      </c>
      <c r="AL718" s="2">
        <v>0</v>
      </c>
      <c r="AM718" s="2">
        <v>1.8071730000000001E-5</v>
      </c>
      <c r="AN718" s="2">
        <v>2.245817E-4</v>
      </c>
      <c r="AO718" s="2">
        <v>1.0924779999999999E-5</v>
      </c>
      <c r="AP718" s="2">
        <v>0</v>
      </c>
      <c r="AQ718" s="2">
        <v>0</v>
      </c>
      <c r="AR718" s="2">
        <v>0</v>
      </c>
      <c r="AS718" s="2">
        <v>0</v>
      </c>
      <c r="AT718" s="2">
        <v>0</v>
      </c>
      <c r="AU718" s="2">
        <v>0</v>
      </c>
      <c r="AV718" s="2">
        <v>0</v>
      </c>
      <c r="AW718" s="2">
        <v>0</v>
      </c>
      <c r="AX718" s="2">
        <v>0</v>
      </c>
      <c r="AY718" s="2">
        <v>0</v>
      </c>
      <c r="AZ718" s="2">
        <v>0</v>
      </c>
      <c r="BA718" s="2">
        <v>0</v>
      </c>
      <c r="BB718" s="2">
        <v>0</v>
      </c>
      <c r="BC718" s="2">
        <v>0</v>
      </c>
      <c r="BD718" s="2">
        <v>0</v>
      </c>
      <c r="BE718" s="2">
        <v>0</v>
      </c>
      <c r="BF718" s="2">
        <v>0</v>
      </c>
      <c r="BG718" s="2">
        <v>0</v>
      </c>
      <c r="BH718" s="2">
        <v>0</v>
      </c>
      <c r="BI718" s="2">
        <v>0</v>
      </c>
      <c r="BJ718" s="2">
        <v>0</v>
      </c>
      <c r="BK718" s="2">
        <v>0</v>
      </c>
      <c r="BL718" s="2">
        <v>0</v>
      </c>
      <c r="BM718" s="2">
        <v>0</v>
      </c>
      <c r="BN718" s="2">
        <v>6.374668E-3</v>
      </c>
    </row>
    <row r="719" spans="1:66">
      <c r="A719" s="2">
        <v>4380</v>
      </c>
      <c r="B719" t="s">
        <v>9</v>
      </c>
      <c r="C719" s="2">
        <v>58880620000</v>
      </c>
      <c r="D719" s="2">
        <v>7.6808420000000005E-19</v>
      </c>
      <c r="E719" s="2">
        <v>2.7322939999999999E-6</v>
      </c>
      <c r="F719" s="2">
        <v>0</v>
      </c>
      <c r="G719" s="2">
        <v>0</v>
      </c>
      <c r="H719" s="2">
        <v>0</v>
      </c>
      <c r="I719" s="2">
        <v>0</v>
      </c>
      <c r="J719" s="2">
        <v>0</v>
      </c>
      <c r="K719" s="2">
        <v>0</v>
      </c>
      <c r="L719" s="2">
        <v>1.6455720000000001E-3</v>
      </c>
      <c r="M719" s="2">
        <v>0</v>
      </c>
      <c r="N719" s="2">
        <v>5.4139189999999998E-5</v>
      </c>
      <c r="O719" s="2">
        <v>3.021586E-7</v>
      </c>
      <c r="P719" s="2">
        <v>0</v>
      </c>
      <c r="Q719" s="2">
        <v>0</v>
      </c>
      <c r="R719" s="2">
        <v>0</v>
      </c>
      <c r="S719" s="2">
        <v>4.355467E-7</v>
      </c>
      <c r="T719" s="2">
        <v>0</v>
      </c>
      <c r="U719" s="2">
        <v>1.140433E-4</v>
      </c>
      <c r="V719" s="2">
        <v>0</v>
      </c>
      <c r="W719" s="2">
        <v>0</v>
      </c>
      <c r="X719" s="2">
        <v>7.9542809999999994E-5</v>
      </c>
      <c r="Y719" s="2">
        <v>0</v>
      </c>
      <c r="Z719" s="2">
        <v>0</v>
      </c>
      <c r="AA719" s="2">
        <v>0</v>
      </c>
      <c r="AB719" s="2">
        <v>0</v>
      </c>
      <c r="AC719" s="2">
        <v>1.0302439999999999E-5</v>
      </c>
      <c r="AD719" s="2">
        <v>0</v>
      </c>
      <c r="AE719" s="2">
        <v>8.4018160000000005E-5</v>
      </c>
      <c r="AF719" s="2">
        <v>0</v>
      </c>
      <c r="AG719" s="2">
        <v>5.5096309999999997E-7</v>
      </c>
      <c r="AH719" s="2">
        <v>5.2427410000000002E-8</v>
      </c>
      <c r="AI719" s="2">
        <v>0</v>
      </c>
      <c r="AJ719" s="2">
        <v>2.9535709999999998E-6</v>
      </c>
      <c r="AK719" s="2">
        <v>0</v>
      </c>
      <c r="AL719" s="2">
        <v>0</v>
      </c>
      <c r="AM719" s="2">
        <v>2.0944400000000001E-7</v>
      </c>
      <c r="AN719" s="2">
        <v>5.9414089999999998E-7</v>
      </c>
      <c r="AO719" s="2">
        <v>4.8850789999999998E-8</v>
      </c>
      <c r="AP719" s="2">
        <v>2.2897139999999999E-7</v>
      </c>
      <c r="AQ719" s="2">
        <v>0</v>
      </c>
      <c r="AR719" s="2">
        <v>0</v>
      </c>
      <c r="AS719" s="2">
        <v>0</v>
      </c>
      <c r="AT719" s="2">
        <v>0</v>
      </c>
      <c r="AU719" s="2">
        <v>0</v>
      </c>
      <c r="AV719" s="2">
        <v>0</v>
      </c>
      <c r="AW719" s="2">
        <v>0</v>
      </c>
      <c r="AX719" s="2">
        <v>0</v>
      </c>
      <c r="AY719" s="2">
        <v>0</v>
      </c>
      <c r="AZ719" s="2">
        <v>0</v>
      </c>
      <c r="BA719" s="2">
        <v>0</v>
      </c>
      <c r="BB719" s="2">
        <v>0</v>
      </c>
      <c r="BC719" s="2">
        <v>0</v>
      </c>
      <c r="BD719" s="2">
        <v>2.0279799999999999E-5</v>
      </c>
      <c r="BE719" s="2">
        <v>0</v>
      </c>
      <c r="BF719" s="2">
        <v>0</v>
      </c>
      <c r="BG719" s="2">
        <v>0</v>
      </c>
      <c r="BH719" s="2">
        <v>0</v>
      </c>
      <c r="BI719" s="2">
        <v>0</v>
      </c>
      <c r="BJ719" s="2">
        <v>0</v>
      </c>
      <c r="BK719" s="2">
        <v>0</v>
      </c>
      <c r="BL719" s="2">
        <v>2.658237E-9</v>
      </c>
      <c r="BM719" s="2">
        <v>0</v>
      </c>
      <c r="BN719" s="2">
        <v>2.013276E-3</v>
      </c>
    </row>
    <row r="720" spans="1:66">
      <c r="A720" s="2">
        <v>4380</v>
      </c>
      <c r="B720" t="s">
        <v>10</v>
      </c>
      <c r="C720" s="2">
        <v>574911900000</v>
      </c>
      <c r="D720" s="2">
        <v>2.8723649999999999E-13</v>
      </c>
      <c r="E720" s="2">
        <v>1.01404E-10</v>
      </c>
      <c r="F720" s="2">
        <v>0</v>
      </c>
      <c r="G720" s="2">
        <v>2.581449E-3</v>
      </c>
      <c r="H720" s="2">
        <v>1.488657E-3</v>
      </c>
      <c r="I720" s="2">
        <v>0</v>
      </c>
      <c r="J720" s="2">
        <v>1.395209E-2</v>
      </c>
      <c r="K720" s="2">
        <v>3.0727469999999998E-3</v>
      </c>
      <c r="L720" s="2">
        <v>5.807143E-2</v>
      </c>
      <c r="M720" s="2">
        <v>3.066956E-3</v>
      </c>
      <c r="N720" s="2">
        <v>3.9861209999999996E-3</v>
      </c>
      <c r="O720" s="2">
        <v>0</v>
      </c>
      <c r="P720" s="2">
        <v>0.2296405</v>
      </c>
      <c r="Q720" s="2">
        <v>4.2821949999999998E-2</v>
      </c>
      <c r="R720" s="2">
        <v>2.7025859999999999E-3</v>
      </c>
      <c r="S720" s="2">
        <v>1.057285E-2</v>
      </c>
      <c r="T720" s="2">
        <v>2.8021290000000001E-2</v>
      </c>
      <c r="U720" s="2">
        <v>3.3025730000000001E-3</v>
      </c>
      <c r="V720" s="2">
        <v>8.7972739999999999E-4</v>
      </c>
      <c r="W720" s="2">
        <v>3.1197130000000002E-4</v>
      </c>
      <c r="X720" s="2">
        <v>1.8141899999999999E-4</v>
      </c>
      <c r="Y720" s="2">
        <v>1.2154010000000001E-3</v>
      </c>
      <c r="Z720" s="2">
        <v>1.731673E-3</v>
      </c>
      <c r="AA720" s="2">
        <v>2.0032209999999999E-3</v>
      </c>
      <c r="AB720" s="2">
        <v>1.931119E-3</v>
      </c>
      <c r="AC720" s="2">
        <v>3.7548100000000001E-5</v>
      </c>
      <c r="AD720" s="2">
        <v>3.0978050000000001E-4</v>
      </c>
      <c r="AE720" s="2">
        <v>1.313664E-2</v>
      </c>
      <c r="AF720" s="2">
        <v>0</v>
      </c>
      <c r="AG720" s="2">
        <v>4.085508E-5</v>
      </c>
      <c r="AH720" s="2">
        <v>0</v>
      </c>
      <c r="AI720" s="2">
        <v>3.3730899999999999E-4</v>
      </c>
      <c r="AJ720" s="2">
        <v>1.417573E-4</v>
      </c>
      <c r="AK720" s="2">
        <v>1.4398500000000001E-4</v>
      </c>
      <c r="AL720" s="2">
        <v>0</v>
      </c>
      <c r="AM720" s="2">
        <v>5.6951689999999998E-5</v>
      </c>
      <c r="AN720" s="2">
        <v>9.860995E-4</v>
      </c>
      <c r="AO720" s="2">
        <v>5.1227190000000002E-5</v>
      </c>
      <c r="AP720" s="2">
        <v>2.287581E-2</v>
      </c>
      <c r="AQ720" s="2">
        <v>0</v>
      </c>
      <c r="AR720" s="2">
        <v>0</v>
      </c>
      <c r="AS720" s="2">
        <v>0</v>
      </c>
      <c r="AT720" s="2">
        <v>0</v>
      </c>
      <c r="AU720" s="2">
        <v>0</v>
      </c>
      <c r="AV720" s="2">
        <v>0</v>
      </c>
      <c r="AW720" s="2">
        <v>0</v>
      </c>
      <c r="AX720" s="2">
        <v>0</v>
      </c>
      <c r="AY720" s="2">
        <v>0</v>
      </c>
      <c r="AZ720" s="2">
        <v>0</v>
      </c>
      <c r="BA720" s="2">
        <v>0</v>
      </c>
      <c r="BB720" s="2">
        <v>0</v>
      </c>
      <c r="BC720" s="2">
        <v>0</v>
      </c>
      <c r="BD720" s="2">
        <v>0.46893829999999997</v>
      </c>
      <c r="BE720" s="2">
        <v>0</v>
      </c>
      <c r="BF720" s="2">
        <v>0</v>
      </c>
      <c r="BG720" s="2">
        <v>0</v>
      </c>
      <c r="BH720" s="2">
        <v>0</v>
      </c>
      <c r="BI720" s="2">
        <v>0</v>
      </c>
      <c r="BJ720" s="2">
        <v>0</v>
      </c>
      <c r="BK720" s="2">
        <v>0</v>
      </c>
      <c r="BL720" s="2">
        <v>9.761122E-5</v>
      </c>
      <c r="BM720" s="2">
        <v>0</v>
      </c>
      <c r="BN720" s="2">
        <v>0.91868950000000005</v>
      </c>
    </row>
    <row r="721" spans="1:66">
      <c r="A721" s="2">
        <v>4380</v>
      </c>
      <c r="B721" t="s">
        <v>11</v>
      </c>
      <c r="C721" s="2">
        <v>30438100000</v>
      </c>
      <c r="D721" s="2">
        <v>9.741975999999999E-7</v>
      </c>
      <c r="E721" s="2">
        <v>2.4754919999999998E-11</v>
      </c>
      <c r="F721" s="2">
        <v>0</v>
      </c>
      <c r="G721" s="2">
        <v>7.61774E-4</v>
      </c>
      <c r="H721" s="2">
        <v>2.087639E-4</v>
      </c>
      <c r="I721" s="2">
        <v>0</v>
      </c>
      <c r="J721" s="2">
        <v>2.9128869999999999E-3</v>
      </c>
      <c r="K721" s="2">
        <v>4.9465239999999997E-4</v>
      </c>
      <c r="L721" s="2">
        <v>7.1955120000000003E-3</v>
      </c>
      <c r="M721" s="2">
        <v>8.4215020000000002E-4</v>
      </c>
      <c r="N721" s="2">
        <v>1.296066E-3</v>
      </c>
      <c r="O721" s="2">
        <v>0</v>
      </c>
      <c r="P721" s="2">
        <v>2.340062E-2</v>
      </c>
      <c r="Q721" s="2">
        <v>9.9481569999999991E-3</v>
      </c>
      <c r="R721" s="2">
        <v>9.3517359999999996E-4</v>
      </c>
      <c r="S721" s="2">
        <v>4.4716770000000003E-3</v>
      </c>
      <c r="T721" s="2">
        <v>9.9138460000000005E-3</v>
      </c>
      <c r="U721" s="2">
        <v>2.2467350000000001E-3</v>
      </c>
      <c r="V721" s="2">
        <v>4.7115999999999998E-4</v>
      </c>
      <c r="W721" s="2">
        <v>1.006515E-4</v>
      </c>
      <c r="X721" s="2">
        <v>2.0069869999999999E-4</v>
      </c>
      <c r="Y721" s="2">
        <v>6.0416790000000005E-4</v>
      </c>
      <c r="Z721" s="2">
        <v>2.0177189999999998E-3</v>
      </c>
      <c r="AA721" s="2">
        <v>1.2486439999999999E-3</v>
      </c>
      <c r="AB721" s="2">
        <v>1.840752E-4</v>
      </c>
      <c r="AC721" s="2">
        <v>1.7064340000000001E-5</v>
      </c>
      <c r="AD721" s="2">
        <v>2.8666189999999999E-4</v>
      </c>
      <c r="AE721" s="2">
        <v>4.4702630000000004E-3</v>
      </c>
      <c r="AF721" s="2">
        <v>0</v>
      </c>
      <c r="AG721" s="2">
        <v>1.5281670000000001E-5</v>
      </c>
      <c r="AH721" s="2">
        <v>0</v>
      </c>
      <c r="AI721" s="2">
        <v>1.100986E-4</v>
      </c>
      <c r="AJ721" s="2">
        <v>0</v>
      </c>
      <c r="AK721" s="2">
        <v>1.322621E-4</v>
      </c>
      <c r="AL721" s="2">
        <v>0</v>
      </c>
      <c r="AM721" s="2">
        <v>1.2904759999999999E-5</v>
      </c>
      <c r="AN721" s="2">
        <v>1.8692940000000001E-4</v>
      </c>
      <c r="AO721" s="2">
        <v>0</v>
      </c>
      <c r="AP721" s="2">
        <v>4.7537559999999996E-3</v>
      </c>
      <c r="AQ721" s="2">
        <v>0</v>
      </c>
      <c r="AR721" s="2">
        <v>0</v>
      </c>
      <c r="AS721" s="2">
        <v>0</v>
      </c>
      <c r="AT721" s="2">
        <v>0</v>
      </c>
      <c r="AU721" s="2">
        <v>0</v>
      </c>
      <c r="AV721" s="2">
        <v>0</v>
      </c>
      <c r="AW721" s="2">
        <v>0</v>
      </c>
      <c r="AX721" s="2">
        <v>0</v>
      </c>
      <c r="AY721" s="2">
        <v>0</v>
      </c>
      <c r="AZ721" s="2">
        <v>0</v>
      </c>
      <c r="BA721" s="2">
        <v>0</v>
      </c>
      <c r="BB721" s="2">
        <v>0</v>
      </c>
      <c r="BC721" s="2">
        <v>0</v>
      </c>
      <c r="BD721" s="2">
        <v>0.11643779999999999</v>
      </c>
      <c r="BE721" s="2">
        <v>0</v>
      </c>
      <c r="BF721" s="2">
        <v>0</v>
      </c>
      <c r="BG721" s="2">
        <v>0</v>
      </c>
      <c r="BH721" s="2">
        <v>0</v>
      </c>
      <c r="BI721" s="2">
        <v>0</v>
      </c>
      <c r="BJ721" s="2">
        <v>0</v>
      </c>
      <c r="BK721" s="2">
        <v>0</v>
      </c>
      <c r="BL721" s="2">
        <v>5.8293359999999997E-5</v>
      </c>
      <c r="BM721" s="2">
        <v>0</v>
      </c>
      <c r="BN721" s="2">
        <v>0.19593650000000001</v>
      </c>
    </row>
    <row r="722" spans="1:66">
      <c r="A722" s="2">
        <v>4380</v>
      </c>
      <c r="B722" t="s">
        <v>12</v>
      </c>
      <c r="C722" s="2">
        <v>204114200</v>
      </c>
      <c r="D722" s="2">
        <v>1.6533070000000001E-4</v>
      </c>
      <c r="E722" s="2">
        <v>4.8249820000000003E-12</v>
      </c>
      <c r="F722" s="2">
        <v>0</v>
      </c>
      <c r="G722" s="2">
        <v>7.9796100000000003E-4</v>
      </c>
      <c r="H722" s="2">
        <v>0</v>
      </c>
      <c r="I722" s="2">
        <v>0</v>
      </c>
      <c r="J722" s="2">
        <v>0</v>
      </c>
      <c r="K722" s="2">
        <v>0</v>
      </c>
      <c r="L722" s="2">
        <v>2.0444520000000001E-2</v>
      </c>
      <c r="M722" s="2">
        <v>0</v>
      </c>
      <c r="N722" s="2">
        <v>3.6051809999999998E-3</v>
      </c>
      <c r="O722" s="2">
        <v>0</v>
      </c>
      <c r="P722" s="2">
        <v>0</v>
      </c>
      <c r="Q722" s="2">
        <v>0</v>
      </c>
      <c r="R722" s="2">
        <v>0</v>
      </c>
      <c r="S722" s="2">
        <v>1.7055760000000001E-3</v>
      </c>
      <c r="T722" s="2">
        <v>0</v>
      </c>
      <c r="U722" s="2">
        <v>5.4590569999999998E-3</v>
      </c>
      <c r="V722" s="2">
        <v>6.3843140000000001E-5</v>
      </c>
      <c r="W722" s="2">
        <v>0</v>
      </c>
      <c r="X722" s="2">
        <v>0</v>
      </c>
      <c r="Y722" s="2">
        <v>0</v>
      </c>
      <c r="Z722" s="2">
        <v>0</v>
      </c>
      <c r="AA722" s="2">
        <v>0</v>
      </c>
      <c r="AB722" s="2">
        <v>0</v>
      </c>
      <c r="AC722" s="2">
        <v>3.2902339999999998E-4</v>
      </c>
      <c r="AD722" s="2">
        <v>7.0194770000000003E-7</v>
      </c>
      <c r="AE722" s="2">
        <v>6.3409390000000003E-3</v>
      </c>
      <c r="AF722" s="2">
        <v>0</v>
      </c>
      <c r="AG722" s="2">
        <v>0</v>
      </c>
      <c r="AH722" s="2">
        <v>3.2549770000000003E-5</v>
      </c>
      <c r="AI722" s="2">
        <v>0</v>
      </c>
      <c r="AJ722" s="2">
        <v>1.129849E-4</v>
      </c>
      <c r="AK722" s="2">
        <v>0</v>
      </c>
      <c r="AL722" s="2">
        <v>0</v>
      </c>
      <c r="AM722" s="2">
        <v>3.68894E-5</v>
      </c>
      <c r="AN722" s="2">
        <v>5.1254540000000002E-4</v>
      </c>
      <c r="AO722" s="2">
        <v>3.3969849999999998E-5</v>
      </c>
      <c r="AP722" s="2">
        <v>3.0234929999999998E-4</v>
      </c>
      <c r="AQ722" s="2">
        <v>0</v>
      </c>
      <c r="AR722" s="2">
        <v>0</v>
      </c>
      <c r="AS722" s="2">
        <v>0</v>
      </c>
      <c r="AT722" s="2">
        <v>0</v>
      </c>
      <c r="AU722" s="2">
        <v>0</v>
      </c>
      <c r="AV722" s="2">
        <v>0</v>
      </c>
      <c r="AW722" s="2">
        <v>0</v>
      </c>
      <c r="AX722" s="2">
        <v>0</v>
      </c>
      <c r="AY722" s="2">
        <v>0</v>
      </c>
      <c r="AZ722" s="2">
        <v>0</v>
      </c>
      <c r="BA722" s="2">
        <v>0</v>
      </c>
      <c r="BB722" s="2">
        <v>0</v>
      </c>
      <c r="BC722" s="2">
        <v>0</v>
      </c>
      <c r="BD722" s="2">
        <v>1.4089650000000001E-3</v>
      </c>
      <c r="BE722" s="2">
        <v>0</v>
      </c>
      <c r="BF722" s="2">
        <v>0</v>
      </c>
      <c r="BG722" s="2">
        <v>0</v>
      </c>
      <c r="BH722" s="2">
        <v>0</v>
      </c>
      <c r="BI722" s="2">
        <v>0</v>
      </c>
      <c r="BJ722" s="2">
        <v>0</v>
      </c>
      <c r="BK722" s="2">
        <v>0</v>
      </c>
      <c r="BL722" s="2">
        <v>2.9504179999999999E-7</v>
      </c>
      <c r="BM722" s="2">
        <v>0</v>
      </c>
      <c r="BN722" s="2">
        <v>4.1187349999999998E-2</v>
      </c>
    </row>
    <row r="723" spans="1:66">
      <c r="A723" s="2">
        <v>4380</v>
      </c>
      <c r="B723" t="s">
        <v>13</v>
      </c>
      <c r="C723" s="2">
        <v>108736200000</v>
      </c>
      <c r="D723" s="2">
        <v>2.414665E-16</v>
      </c>
      <c r="E723" s="2">
        <v>1.525127E-14</v>
      </c>
      <c r="F723" s="2">
        <v>0</v>
      </c>
      <c r="G723" s="2">
        <v>2.0993179999999999E-9</v>
      </c>
      <c r="H723" s="2">
        <v>5.0714720000000003E-11</v>
      </c>
      <c r="I723" s="2">
        <v>0</v>
      </c>
      <c r="J723" s="2">
        <v>5.4734550000000002E-7</v>
      </c>
      <c r="K723" s="2">
        <v>4.5547059999999999E-7</v>
      </c>
      <c r="L723" s="2">
        <v>0</v>
      </c>
      <c r="M723" s="2">
        <v>2.0624170000000001E-8</v>
      </c>
      <c r="N723" s="2">
        <v>0</v>
      </c>
      <c r="O723" s="2">
        <v>0</v>
      </c>
      <c r="P723" s="2">
        <v>0</v>
      </c>
      <c r="Q723" s="2">
        <v>0</v>
      </c>
      <c r="R723" s="2">
        <v>0</v>
      </c>
      <c r="S723" s="2">
        <v>1.6516330000000001E-6</v>
      </c>
      <c r="T723" s="2">
        <v>4.6494319999999999E-6</v>
      </c>
      <c r="U723" s="2">
        <v>7.5309650000000004E-10</v>
      </c>
      <c r="V723" s="2">
        <v>1.209271E-7</v>
      </c>
      <c r="W723" s="2">
        <v>7.1848790000000003E-8</v>
      </c>
      <c r="X723" s="2">
        <v>5.0146579999999999E-11</v>
      </c>
      <c r="Y723" s="2">
        <v>1.533436E-7</v>
      </c>
      <c r="Z723" s="2">
        <v>4.6449500000000002E-9</v>
      </c>
      <c r="AA723" s="2">
        <v>2.2818209999999999E-7</v>
      </c>
      <c r="AB723" s="2">
        <v>1.6907379999999999E-8</v>
      </c>
      <c r="AC723" s="2">
        <v>7.6942979999999996E-11</v>
      </c>
      <c r="AD723" s="2">
        <v>2.001782E-8</v>
      </c>
      <c r="AE723" s="2">
        <v>5.0402460000000005E-7</v>
      </c>
      <c r="AF723" s="2">
        <v>2.9884780000000002E-9</v>
      </c>
      <c r="AG723" s="2">
        <v>3.1197180000000001E-10</v>
      </c>
      <c r="AH723" s="2">
        <v>0</v>
      </c>
      <c r="AI723" s="2">
        <v>8.7845410000000002E-12</v>
      </c>
      <c r="AJ723" s="2">
        <v>4.7860250000000003E-9</v>
      </c>
      <c r="AK723" s="2">
        <v>1.5795659999999999E-7</v>
      </c>
      <c r="AL723" s="2">
        <v>0</v>
      </c>
      <c r="AM723" s="2">
        <v>0</v>
      </c>
      <c r="AN723" s="2">
        <v>0</v>
      </c>
      <c r="AO723" s="2">
        <v>2.924788E-9</v>
      </c>
      <c r="AP723" s="2">
        <v>1.4986919999999999E-7</v>
      </c>
      <c r="AQ723" s="2">
        <v>0</v>
      </c>
      <c r="AR723" s="2">
        <v>0</v>
      </c>
      <c r="AS723" s="2">
        <v>0</v>
      </c>
      <c r="AT723" s="2">
        <v>0</v>
      </c>
      <c r="AU723" s="2">
        <v>0</v>
      </c>
      <c r="AV723" s="2">
        <v>0</v>
      </c>
      <c r="AW723" s="2">
        <v>0</v>
      </c>
      <c r="AX723" s="2">
        <v>0</v>
      </c>
      <c r="AY723" s="2">
        <v>0</v>
      </c>
      <c r="AZ723" s="2">
        <v>0</v>
      </c>
      <c r="BA723" s="2">
        <v>0</v>
      </c>
      <c r="BB723" s="2">
        <v>0</v>
      </c>
      <c r="BC723" s="2">
        <v>0</v>
      </c>
      <c r="BD723" s="2">
        <v>0</v>
      </c>
      <c r="BE723" s="2">
        <v>0</v>
      </c>
      <c r="BF723" s="2">
        <v>0</v>
      </c>
      <c r="BG723" s="2">
        <v>0</v>
      </c>
      <c r="BH723" s="2">
        <v>0</v>
      </c>
      <c r="BI723" s="2">
        <v>0</v>
      </c>
      <c r="BJ723" s="2">
        <v>0</v>
      </c>
      <c r="BK723" s="2">
        <v>0</v>
      </c>
      <c r="BL723" s="2">
        <v>0</v>
      </c>
      <c r="BM723" s="2">
        <v>0</v>
      </c>
      <c r="BN723" s="2">
        <v>8.7662769999999998E-6</v>
      </c>
    </row>
    <row r="724" spans="1:66">
      <c r="A724" s="2">
        <v>4380</v>
      </c>
      <c r="B724" t="s">
        <v>14</v>
      </c>
      <c r="C724" s="2">
        <v>20554140</v>
      </c>
      <c r="D724" s="2">
        <v>3.7134469999999999E-7</v>
      </c>
      <c r="E724" s="2">
        <v>4.0534870000000002E-5</v>
      </c>
      <c r="F724" s="2">
        <v>0</v>
      </c>
      <c r="G724" s="2">
        <v>0</v>
      </c>
      <c r="H724" s="2">
        <v>0</v>
      </c>
      <c r="I724" s="2">
        <v>0</v>
      </c>
      <c r="J724" s="2">
        <v>1.2897500000000001E-3</v>
      </c>
      <c r="K724" s="2">
        <v>0</v>
      </c>
      <c r="L724" s="2">
        <v>0</v>
      </c>
      <c r="M724" s="2">
        <v>0</v>
      </c>
      <c r="N724" s="2">
        <v>0</v>
      </c>
      <c r="O724" s="2">
        <v>0</v>
      </c>
      <c r="P724" s="2">
        <v>0</v>
      </c>
      <c r="Q724" s="2">
        <v>0</v>
      </c>
      <c r="R724" s="2">
        <v>0</v>
      </c>
      <c r="S724" s="2">
        <v>1.5846549999999999E-3</v>
      </c>
      <c r="T724" s="2">
        <v>1.6886000000000002E-2</v>
      </c>
      <c r="U724" s="2">
        <v>0</v>
      </c>
      <c r="V724" s="2">
        <v>1.876236E-4</v>
      </c>
      <c r="W724" s="2">
        <v>0</v>
      </c>
      <c r="X724" s="2">
        <v>0</v>
      </c>
      <c r="Y724" s="2">
        <v>4.5680690000000001E-4</v>
      </c>
      <c r="Z724" s="2">
        <v>0</v>
      </c>
      <c r="AA724" s="2">
        <v>4.3219139999999998E-4</v>
      </c>
      <c r="AB724" s="2">
        <v>0</v>
      </c>
      <c r="AC724" s="2">
        <v>1.633886E-4</v>
      </c>
      <c r="AD724" s="2">
        <v>0</v>
      </c>
      <c r="AE724" s="2">
        <v>2.1214329999999998E-3</v>
      </c>
      <c r="AF724" s="2">
        <v>0</v>
      </c>
      <c r="AG724" s="2">
        <v>0</v>
      </c>
      <c r="AH724" s="2">
        <v>0</v>
      </c>
      <c r="AI724" s="2">
        <v>0</v>
      </c>
      <c r="AJ724" s="2">
        <v>1.8968280000000001E-5</v>
      </c>
      <c r="AK724" s="2">
        <v>0</v>
      </c>
      <c r="AL724" s="2">
        <v>0</v>
      </c>
      <c r="AM724" s="2">
        <v>1.273569E-6</v>
      </c>
      <c r="AN724" s="2">
        <v>1.6403779999999999E-5</v>
      </c>
      <c r="AO724" s="2">
        <v>2.3873209999999999E-6</v>
      </c>
      <c r="AP724" s="2">
        <v>7.4583820000000004E-4</v>
      </c>
      <c r="AQ724" s="2">
        <v>0</v>
      </c>
      <c r="AR724" s="2">
        <v>0</v>
      </c>
      <c r="AS724" s="2">
        <v>0</v>
      </c>
      <c r="AT724" s="2">
        <v>0</v>
      </c>
      <c r="AU724" s="2">
        <v>0</v>
      </c>
      <c r="AV724" s="2">
        <v>0</v>
      </c>
      <c r="AW724" s="2">
        <v>0</v>
      </c>
      <c r="AX724" s="2">
        <v>0</v>
      </c>
      <c r="AY724" s="2">
        <v>0</v>
      </c>
      <c r="AZ724" s="2">
        <v>0</v>
      </c>
      <c r="BA724" s="2">
        <v>0</v>
      </c>
      <c r="BB724" s="2">
        <v>0</v>
      </c>
      <c r="BC724" s="2">
        <v>0</v>
      </c>
      <c r="BD724" s="2">
        <v>4.1647070000000001E-2</v>
      </c>
      <c r="BE724" s="2">
        <v>0</v>
      </c>
      <c r="BF724" s="2">
        <v>0</v>
      </c>
      <c r="BG724" s="2">
        <v>0</v>
      </c>
      <c r="BH724" s="2">
        <v>0</v>
      </c>
      <c r="BI724" s="2">
        <v>0</v>
      </c>
      <c r="BJ724" s="2">
        <v>0</v>
      </c>
      <c r="BK724" s="2">
        <v>0</v>
      </c>
      <c r="BL724" s="2">
        <v>2.336146E-5</v>
      </c>
      <c r="BM724" s="2">
        <v>0</v>
      </c>
      <c r="BN724" s="2">
        <v>6.5577150000000001E-2</v>
      </c>
    </row>
    <row r="725" spans="1:66">
      <c r="A725" s="2">
        <v>4380</v>
      </c>
      <c r="B725" t="s">
        <v>15</v>
      </c>
      <c r="C725" s="2">
        <v>95449090000</v>
      </c>
      <c r="D725" s="2">
        <v>1.5762480000000001E-13</v>
      </c>
      <c r="E725" s="2">
        <v>1.124633E-5</v>
      </c>
      <c r="F725" s="2">
        <v>0</v>
      </c>
      <c r="G725" s="2">
        <v>1.2364449999999999E-6</v>
      </c>
      <c r="H725" s="2">
        <v>6.2544069999999997E-8</v>
      </c>
      <c r="I725" s="2">
        <v>0</v>
      </c>
      <c r="J725" s="2">
        <v>0</v>
      </c>
      <c r="K725" s="2">
        <v>0</v>
      </c>
      <c r="L725" s="2">
        <v>6.4068330000000007E-5</v>
      </c>
      <c r="M725" s="2">
        <v>0</v>
      </c>
      <c r="N725" s="2">
        <v>4.0524999999999997E-6</v>
      </c>
      <c r="O725" s="2">
        <v>0</v>
      </c>
      <c r="P725" s="2">
        <v>0</v>
      </c>
      <c r="Q725" s="2">
        <v>0</v>
      </c>
      <c r="R725" s="2">
        <v>0</v>
      </c>
      <c r="S725" s="2">
        <v>1.035923E-7</v>
      </c>
      <c r="T725" s="2">
        <v>0</v>
      </c>
      <c r="U725" s="2">
        <v>3.3479029999999998E-5</v>
      </c>
      <c r="V725" s="2">
        <v>9.1381450000000004E-9</v>
      </c>
      <c r="W725" s="2">
        <v>0</v>
      </c>
      <c r="X725" s="2">
        <v>2.169602E-6</v>
      </c>
      <c r="Y725" s="2">
        <v>5.331281E-7</v>
      </c>
      <c r="Z725" s="2">
        <v>0</v>
      </c>
      <c r="AA725" s="2">
        <v>0</v>
      </c>
      <c r="AB725" s="2">
        <v>3.2462600000000003E-5</v>
      </c>
      <c r="AC725" s="2">
        <v>1.501601E-6</v>
      </c>
      <c r="AD725" s="2">
        <v>4.0461530000000001E-13</v>
      </c>
      <c r="AE725" s="2">
        <v>9.4991660000000008E-6</v>
      </c>
      <c r="AF725" s="2">
        <v>6.8728850000000005E-8</v>
      </c>
      <c r="AG725" s="2">
        <v>5.2617770000000001E-8</v>
      </c>
      <c r="AH725" s="2">
        <v>4.0383879999999999E-9</v>
      </c>
      <c r="AI725" s="2">
        <v>0</v>
      </c>
      <c r="AJ725" s="2">
        <v>1.2815590000000001E-7</v>
      </c>
      <c r="AK725" s="2">
        <v>0</v>
      </c>
      <c r="AL725" s="2">
        <v>0</v>
      </c>
      <c r="AM725" s="2">
        <v>1.5308419999999999E-8</v>
      </c>
      <c r="AN725" s="2">
        <v>9.8434729999999994E-8</v>
      </c>
      <c r="AO725" s="2">
        <v>1.0362930000000001E-8</v>
      </c>
      <c r="AP725" s="2">
        <v>9.0898100000000003E-8</v>
      </c>
      <c r="AQ725" s="2">
        <v>0</v>
      </c>
      <c r="AR725" s="2">
        <v>0</v>
      </c>
      <c r="AS725" s="2">
        <v>0</v>
      </c>
      <c r="AT725" s="2">
        <v>0</v>
      </c>
      <c r="AU725" s="2">
        <v>0</v>
      </c>
      <c r="AV725" s="2">
        <v>0</v>
      </c>
      <c r="AW725" s="2">
        <v>0</v>
      </c>
      <c r="AX725" s="2">
        <v>0</v>
      </c>
      <c r="AY725" s="2">
        <v>0</v>
      </c>
      <c r="AZ725" s="2">
        <v>0</v>
      </c>
      <c r="BA725" s="2">
        <v>0</v>
      </c>
      <c r="BB725" s="2">
        <v>0</v>
      </c>
      <c r="BC725" s="2">
        <v>0</v>
      </c>
      <c r="BD725" s="2">
        <v>1.8804829999999999E-5</v>
      </c>
      <c r="BE725" s="2">
        <v>0</v>
      </c>
      <c r="BF725" s="2">
        <v>0</v>
      </c>
      <c r="BG725" s="2">
        <v>0</v>
      </c>
      <c r="BH725" s="2">
        <v>0</v>
      </c>
      <c r="BI725" s="2">
        <v>0</v>
      </c>
      <c r="BJ725" s="2">
        <v>0</v>
      </c>
      <c r="BK725" s="2">
        <v>0</v>
      </c>
      <c r="BL725" s="2">
        <v>0</v>
      </c>
      <c r="BM725" s="2">
        <v>0</v>
      </c>
      <c r="BN725" s="2">
        <v>1.6845099999999999E-4</v>
      </c>
    </row>
    <row r="726" spans="1:66">
      <c r="A726" s="2">
        <v>4380</v>
      </c>
      <c r="B726" t="s">
        <v>16</v>
      </c>
      <c r="C726" s="2">
        <v>2762555000</v>
      </c>
      <c r="D726" s="2">
        <v>1.1690109999999999E-14</v>
      </c>
      <c r="E726" s="2">
        <v>1.260131E-12</v>
      </c>
      <c r="F726" s="2">
        <v>0</v>
      </c>
      <c r="G726" s="2">
        <v>0</v>
      </c>
      <c r="H726" s="2">
        <v>0</v>
      </c>
      <c r="I726" s="2">
        <v>0</v>
      </c>
      <c r="J726" s="2">
        <v>0</v>
      </c>
      <c r="K726" s="2">
        <v>0</v>
      </c>
      <c r="L726" s="2">
        <v>0</v>
      </c>
      <c r="M726" s="2">
        <v>0</v>
      </c>
      <c r="N726" s="2">
        <v>0</v>
      </c>
      <c r="O726" s="2">
        <v>0</v>
      </c>
      <c r="P726" s="2">
        <v>0</v>
      </c>
      <c r="Q726" s="2">
        <v>0</v>
      </c>
      <c r="R726" s="2">
        <v>0</v>
      </c>
      <c r="S726" s="2">
        <v>1.5007519999999999E-4</v>
      </c>
      <c r="T726" s="2">
        <v>0</v>
      </c>
      <c r="U726" s="2">
        <v>4.6705779999999999E-3</v>
      </c>
      <c r="V726" s="2">
        <v>2.036642E-5</v>
      </c>
      <c r="W726" s="2">
        <v>0</v>
      </c>
      <c r="X726" s="2">
        <v>0</v>
      </c>
      <c r="Y726" s="2">
        <v>0</v>
      </c>
      <c r="Z726" s="2">
        <v>0</v>
      </c>
      <c r="AA726" s="2">
        <v>0</v>
      </c>
      <c r="AB726" s="2">
        <v>0</v>
      </c>
      <c r="AC726" s="2">
        <v>2.023668E-4</v>
      </c>
      <c r="AD726" s="2">
        <v>1.1850779999999999E-6</v>
      </c>
      <c r="AE726" s="2">
        <v>9.1307870000000002E-4</v>
      </c>
      <c r="AF726" s="2">
        <v>0</v>
      </c>
      <c r="AG726" s="2">
        <v>0</v>
      </c>
      <c r="AH726" s="2">
        <v>0</v>
      </c>
      <c r="AI726" s="2">
        <v>0</v>
      </c>
      <c r="AJ726" s="2">
        <v>1.3361670000000001E-5</v>
      </c>
      <c r="AK726" s="2">
        <v>0</v>
      </c>
      <c r="AL726" s="2">
        <v>0</v>
      </c>
      <c r="AM726" s="2">
        <v>0</v>
      </c>
      <c r="AN726" s="2">
        <v>0</v>
      </c>
      <c r="AO726" s="2">
        <v>1.5683760000000001E-6</v>
      </c>
      <c r="AP726" s="2">
        <v>0</v>
      </c>
      <c r="AQ726" s="2">
        <v>0</v>
      </c>
      <c r="AR726" s="2">
        <v>0</v>
      </c>
      <c r="AS726" s="2">
        <v>0</v>
      </c>
      <c r="AT726" s="2">
        <v>0</v>
      </c>
      <c r="AU726" s="2">
        <v>0</v>
      </c>
      <c r="AV726" s="2">
        <v>0</v>
      </c>
      <c r="AW726" s="2">
        <v>0</v>
      </c>
      <c r="AX726" s="2">
        <v>0</v>
      </c>
      <c r="AY726" s="2">
        <v>0</v>
      </c>
      <c r="AZ726" s="2">
        <v>0</v>
      </c>
      <c r="BA726" s="2">
        <v>0</v>
      </c>
      <c r="BB726" s="2">
        <v>0</v>
      </c>
      <c r="BC726" s="2">
        <v>0</v>
      </c>
      <c r="BD726" s="2">
        <v>0</v>
      </c>
      <c r="BE726" s="2">
        <v>0</v>
      </c>
      <c r="BF726" s="2">
        <v>0</v>
      </c>
      <c r="BG726" s="2">
        <v>0</v>
      </c>
      <c r="BH726" s="2">
        <v>0</v>
      </c>
      <c r="BI726" s="2">
        <v>0</v>
      </c>
      <c r="BJ726" s="2">
        <v>0</v>
      </c>
      <c r="BK726" s="2">
        <v>0</v>
      </c>
      <c r="BL726" s="2">
        <v>0</v>
      </c>
      <c r="BM726" s="2">
        <v>0</v>
      </c>
      <c r="BN726" s="2">
        <v>5.9725799999999999E-3</v>
      </c>
    </row>
    <row r="727" spans="1:66">
      <c r="A727" s="2">
        <v>4380</v>
      </c>
      <c r="B727" t="s">
        <v>17</v>
      </c>
      <c r="C727" s="2">
        <v>203483.6</v>
      </c>
      <c r="D727" s="2">
        <v>6.5816880000000001E-7</v>
      </c>
      <c r="E727" s="2">
        <v>3.9353180000000002E-7</v>
      </c>
      <c r="F727" s="2">
        <v>0</v>
      </c>
      <c r="G727" s="2">
        <v>0</v>
      </c>
      <c r="H727" s="2">
        <v>0</v>
      </c>
      <c r="I727" s="2">
        <v>0</v>
      </c>
      <c r="J727" s="2">
        <v>0</v>
      </c>
      <c r="K727" s="2">
        <v>0</v>
      </c>
      <c r="L727" s="2">
        <v>0</v>
      </c>
      <c r="M727" s="2">
        <v>0</v>
      </c>
      <c r="N727" s="2">
        <v>0</v>
      </c>
      <c r="O727" s="2">
        <v>0</v>
      </c>
      <c r="P727" s="2">
        <v>0</v>
      </c>
      <c r="Q727" s="2">
        <v>0</v>
      </c>
      <c r="R727" s="2">
        <v>0</v>
      </c>
      <c r="S727" s="2">
        <v>0</v>
      </c>
      <c r="T727" s="2">
        <v>0</v>
      </c>
      <c r="U727" s="2">
        <v>0</v>
      </c>
      <c r="V727" s="2">
        <v>0</v>
      </c>
      <c r="W727" s="2">
        <v>0</v>
      </c>
      <c r="X727" s="2">
        <v>0</v>
      </c>
      <c r="Y727" s="2">
        <v>9.4523719999999999E-4</v>
      </c>
      <c r="Z727" s="2">
        <v>0</v>
      </c>
      <c r="AA727" s="2">
        <v>2.286967E-3</v>
      </c>
      <c r="AB727" s="2">
        <v>0</v>
      </c>
      <c r="AC727" s="2">
        <v>2.1083359999999999E-6</v>
      </c>
      <c r="AD727" s="2">
        <v>4.485445E-4</v>
      </c>
      <c r="AE727" s="2">
        <v>7.6310879999999998E-2</v>
      </c>
      <c r="AF727" s="2">
        <v>0</v>
      </c>
      <c r="AG727" s="2">
        <v>2.8266029999999999E-5</v>
      </c>
      <c r="AH727" s="2">
        <v>0</v>
      </c>
      <c r="AI727" s="2">
        <v>0</v>
      </c>
      <c r="AJ727" s="2">
        <v>1.5623540000000001E-4</v>
      </c>
      <c r="AK727" s="2">
        <v>0</v>
      </c>
      <c r="AL727" s="2">
        <v>0</v>
      </c>
      <c r="AM727" s="2">
        <v>0</v>
      </c>
      <c r="AN727" s="2">
        <v>7.4884249999999995E-4</v>
      </c>
      <c r="AO727" s="2">
        <v>5.5800120000000003E-5</v>
      </c>
      <c r="AP727" s="2">
        <v>0</v>
      </c>
      <c r="AQ727" s="2">
        <v>0</v>
      </c>
      <c r="AR727" s="2">
        <v>0</v>
      </c>
      <c r="AS727" s="2">
        <v>0</v>
      </c>
      <c r="AT727" s="2">
        <v>0</v>
      </c>
      <c r="AU727" s="2">
        <v>0</v>
      </c>
      <c r="AV727" s="2">
        <v>0</v>
      </c>
      <c r="AW727" s="2">
        <v>0</v>
      </c>
      <c r="AX727" s="2">
        <v>0</v>
      </c>
      <c r="AY727" s="2">
        <v>0</v>
      </c>
      <c r="AZ727" s="2">
        <v>0</v>
      </c>
      <c r="BA727" s="2">
        <v>0</v>
      </c>
      <c r="BB727" s="2">
        <v>0</v>
      </c>
      <c r="BC727" s="2">
        <v>0</v>
      </c>
      <c r="BD727" s="2">
        <v>0</v>
      </c>
      <c r="BE727" s="2">
        <v>0</v>
      </c>
      <c r="BF727" s="2">
        <v>0</v>
      </c>
      <c r="BG727" s="2">
        <v>0</v>
      </c>
      <c r="BH727" s="2">
        <v>0</v>
      </c>
      <c r="BI727" s="2">
        <v>0</v>
      </c>
      <c r="BJ727" s="2">
        <v>0</v>
      </c>
      <c r="BK727" s="2">
        <v>0</v>
      </c>
      <c r="BL727" s="2">
        <v>0</v>
      </c>
      <c r="BM727" s="2">
        <v>0</v>
      </c>
      <c r="BN727" s="2">
        <v>8.0982879999999993E-2</v>
      </c>
    </row>
    <row r="728" spans="1:66">
      <c r="A728" s="2">
        <v>4380</v>
      </c>
      <c r="B728" t="s">
        <v>18</v>
      </c>
      <c r="C728" s="2">
        <v>58312610000</v>
      </c>
      <c r="D728" s="2">
        <v>3.0663640000000002E-12</v>
      </c>
      <c r="E728" s="2">
        <v>1.934939E-14</v>
      </c>
      <c r="F728" s="2">
        <v>1.9937250000000001E-6</v>
      </c>
      <c r="G728" s="2">
        <v>0</v>
      </c>
      <c r="H728" s="2">
        <v>0</v>
      </c>
      <c r="I728" s="2">
        <v>0</v>
      </c>
      <c r="J728" s="2">
        <v>0</v>
      </c>
      <c r="K728" s="2">
        <v>0</v>
      </c>
      <c r="L728" s="2">
        <v>9.337239E-5</v>
      </c>
      <c r="M728" s="2">
        <v>0</v>
      </c>
      <c r="N728" s="2">
        <v>0</v>
      </c>
      <c r="O728" s="2">
        <v>0</v>
      </c>
      <c r="P728" s="2">
        <v>0</v>
      </c>
      <c r="Q728" s="2">
        <v>0</v>
      </c>
      <c r="R728" s="2">
        <v>0</v>
      </c>
      <c r="S728" s="2">
        <v>0</v>
      </c>
      <c r="T728" s="2">
        <v>0</v>
      </c>
      <c r="U728" s="2">
        <v>1.416817E-4</v>
      </c>
      <c r="V728" s="2">
        <v>0</v>
      </c>
      <c r="W728" s="2">
        <v>0</v>
      </c>
      <c r="X728" s="2">
        <v>3.9402139999999999E-6</v>
      </c>
      <c r="Y728" s="2">
        <v>0</v>
      </c>
      <c r="Z728" s="2">
        <v>0</v>
      </c>
      <c r="AA728" s="2">
        <v>0</v>
      </c>
      <c r="AB728" s="2">
        <v>0</v>
      </c>
      <c r="AC728" s="2">
        <v>0</v>
      </c>
      <c r="AD728" s="2">
        <v>0</v>
      </c>
      <c r="AE728" s="2">
        <v>5.4871789999999998E-6</v>
      </c>
      <c r="AF728" s="2">
        <v>0</v>
      </c>
      <c r="AG728" s="2">
        <v>4.343673E-8</v>
      </c>
      <c r="AH728" s="2">
        <v>1.0648740000000001E-9</v>
      </c>
      <c r="AI728" s="2">
        <v>0</v>
      </c>
      <c r="AJ728" s="2">
        <v>1.6843740000000001E-7</v>
      </c>
      <c r="AK728" s="2">
        <v>0</v>
      </c>
      <c r="AL728" s="2">
        <v>0</v>
      </c>
      <c r="AM728" s="2">
        <v>1.0070479999999999E-8</v>
      </c>
      <c r="AN728" s="2">
        <v>4.8564379999999999E-8</v>
      </c>
      <c r="AO728" s="2">
        <v>9.5366359999999994E-9</v>
      </c>
      <c r="AP728" s="2">
        <v>2.543329E-6</v>
      </c>
      <c r="AQ728" s="2">
        <v>0</v>
      </c>
      <c r="AR728" s="2">
        <v>0</v>
      </c>
      <c r="AS728" s="2">
        <v>0</v>
      </c>
      <c r="AT728" s="2">
        <v>0</v>
      </c>
      <c r="AU728" s="2">
        <v>0</v>
      </c>
      <c r="AV728" s="2">
        <v>0</v>
      </c>
      <c r="AW728" s="2">
        <v>0</v>
      </c>
      <c r="AX728" s="2">
        <v>0</v>
      </c>
      <c r="AY728" s="2">
        <v>0</v>
      </c>
      <c r="AZ728" s="2">
        <v>0</v>
      </c>
      <c r="BA728" s="2">
        <v>0</v>
      </c>
      <c r="BB728" s="2">
        <v>0</v>
      </c>
      <c r="BC728" s="2">
        <v>0</v>
      </c>
      <c r="BD728" s="2">
        <v>2.003811E-4</v>
      </c>
      <c r="BE728" s="2">
        <v>0</v>
      </c>
      <c r="BF728" s="2">
        <v>0</v>
      </c>
      <c r="BG728" s="2">
        <v>0</v>
      </c>
      <c r="BH728" s="2">
        <v>0</v>
      </c>
      <c r="BI728" s="2">
        <v>0</v>
      </c>
      <c r="BJ728" s="2">
        <v>0</v>
      </c>
      <c r="BK728" s="2">
        <v>0</v>
      </c>
      <c r="BL728" s="2">
        <v>2.565697E-7</v>
      </c>
      <c r="BM728" s="2">
        <v>0</v>
      </c>
      <c r="BN728" s="2">
        <v>4.4794360000000001E-4</v>
      </c>
    </row>
    <row r="729" spans="1:66">
      <c r="A729" s="2">
        <v>4380</v>
      </c>
      <c r="B729" t="s">
        <v>19</v>
      </c>
      <c r="C729" s="2">
        <v>35885340000</v>
      </c>
      <c r="D729" s="2">
        <v>1.5482590000000001E-10</v>
      </c>
      <c r="E729" s="2">
        <v>1.471241E-15</v>
      </c>
      <c r="F729" s="2">
        <v>9.2689960000000005E-8</v>
      </c>
      <c r="G729" s="2">
        <v>0</v>
      </c>
      <c r="H729" s="2">
        <v>0</v>
      </c>
      <c r="I729" s="2">
        <v>0</v>
      </c>
      <c r="J729" s="2">
        <v>0</v>
      </c>
      <c r="K729" s="2">
        <v>0</v>
      </c>
      <c r="L729" s="2">
        <v>0</v>
      </c>
      <c r="M729" s="2">
        <v>0</v>
      </c>
      <c r="N729" s="2">
        <v>0</v>
      </c>
      <c r="O729" s="2">
        <v>0</v>
      </c>
      <c r="P729" s="2">
        <v>0</v>
      </c>
      <c r="Q729" s="2">
        <v>0</v>
      </c>
      <c r="R729" s="2">
        <v>0</v>
      </c>
      <c r="S729" s="2">
        <v>0</v>
      </c>
      <c r="T729" s="2">
        <v>0</v>
      </c>
      <c r="U729" s="2">
        <v>0</v>
      </c>
      <c r="V729" s="2">
        <v>1.855248E-8</v>
      </c>
      <c r="W729" s="2">
        <v>0</v>
      </c>
      <c r="X729" s="2">
        <v>4.9282340000000004E-7</v>
      </c>
      <c r="Y729" s="2">
        <v>0</v>
      </c>
      <c r="Z729" s="2">
        <v>1.013692E-7</v>
      </c>
      <c r="AA729" s="2">
        <v>0</v>
      </c>
      <c r="AB729" s="2">
        <v>0</v>
      </c>
      <c r="AC729" s="2">
        <v>1.2076899999999999E-7</v>
      </c>
      <c r="AD729" s="2">
        <v>2.20795E-9</v>
      </c>
      <c r="AE729" s="2">
        <v>0</v>
      </c>
      <c r="AF729" s="2">
        <v>0</v>
      </c>
      <c r="AG729" s="2">
        <v>6.4012359999999997E-9</v>
      </c>
      <c r="AH729" s="2">
        <v>0</v>
      </c>
      <c r="AI729" s="2">
        <v>0</v>
      </c>
      <c r="AJ729" s="2">
        <v>1.984116E-8</v>
      </c>
      <c r="AK729" s="2">
        <v>1.2050800000000001E-8</v>
      </c>
      <c r="AL729" s="2">
        <v>0</v>
      </c>
      <c r="AM729" s="2">
        <v>3.314152E-9</v>
      </c>
      <c r="AN729" s="2">
        <v>7.3859110000000002E-8</v>
      </c>
      <c r="AO729" s="2">
        <v>1.3771479999999999E-9</v>
      </c>
      <c r="AP729" s="2">
        <v>5.692885E-7</v>
      </c>
      <c r="AQ729" s="2">
        <v>0</v>
      </c>
      <c r="AR729" s="2">
        <v>0</v>
      </c>
      <c r="AS729" s="2">
        <v>0</v>
      </c>
      <c r="AT729" s="2">
        <v>0</v>
      </c>
      <c r="AU729" s="2">
        <v>0</v>
      </c>
      <c r="AV729" s="2">
        <v>0</v>
      </c>
      <c r="AW729" s="2">
        <v>0</v>
      </c>
      <c r="AX729" s="2">
        <v>0</v>
      </c>
      <c r="AY729" s="2">
        <v>0</v>
      </c>
      <c r="AZ729" s="2">
        <v>0</v>
      </c>
      <c r="BA729" s="2">
        <v>0</v>
      </c>
      <c r="BB729" s="2">
        <v>0</v>
      </c>
      <c r="BC729" s="2">
        <v>0</v>
      </c>
      <c r="BD729" s="2">
        <v>2.1944079999999999E-6</v>
      </c>
      <c r="BE729" s="2">
        <v>0</v>
      </c>
      <c r="BF729" s="2">
        <v>0</v>
      </c>
      <c r="BG729" s="2">
        <v>0</v>
      </c>
      <c r="BH729" s="2">
        <v>0</v>
      </c>
      <c r="BI729" s="2">
        <v>0</v>
      </c>
      <c r="BJ729" s="2">
        <v>0</v>
      </c>
      <c r="BK729" s="2">
        <v>0</v>
      </c>
      <c r="BL729" s="2">
        <v>1.045144E-8</v>
      </c>
      <c r="BM729" s="2">
        <v>0</v>
      </c>
      <c r="BN729" s="2">
        <v>3.6267139999999999E-6</v>
      </c>
    </row>
    <row r="730" spans="1:66">
      <c r="A730" s="2">
        <v>4380</v>
      </c>
      <c r="B730" t="s">
        <v>20</v>
      </c>
      <c r="C730" s="2">
        <v>17026620000</v>
      </c>
      <c r="D730" s="2">
        <v>5.1827469999999998E-15</v>
      </c>
      <c r="E730" s="2">
        <v>1.8012230000000001E-7</v>
      </c>
      <c r="F730" s="2">
        <v>0</v>
      </c>
      <c r="G730" s="2">
        <v>0</v>
      </c>
      <c r="H730" s="2">
        <v>0</v>
      </c>
      <c r="I730" s="2">
        <v>0</v>
      </c>
      <c r="J730" s="2">
        <v>4.0595279999999998E-6</v>
      </c>
      <c r="K730" s="2">
        <v>9.9693269999999997E-7</v>
      </c>
      <c r="L730" s="2">
        <v>0</v>
      </c>
      <c r="M730" s="2">
        <v>0</v>
      </c>
      <c r="N730" s="2">
        <v>0</v>
      </c>
      <c r="O730" s="2">
        <v>0</v>
      </c>
      <c r="P730" s="2">
        <v>0</v>
      </c>
      <c r="Q730" s="2">
        <v>0</v>
      </c>
      <c r="R730" s="2">
        <v>0</v>
      </c>
      <c r="S730" s="2">
        <v>1.6445709999999999E-6</v>
      </c>
      <c r="T730" s="2">
        <v>0</v>
      </c>
      <c r="U730" s="2">
        <v>0</v>
      </c>
      <c r="V730" s="2">
        <v>6.3330819999999995E-8</v>
      </c>
      <c r="W730" s="2">
        <v>1.8155389999999999E-7</v>
      </c>
      <c r="X730" s="2">
        <v>0</v>
      </c>
      <c r="Y730" s="2">
        <v>0</v>
      </c>
      <c r="Z730" s="2">
        <v>9.737493E-7</v>
      </c>
      <c r="AA730" s="2">
        <v>5.5986190000000004E-6</v>
      </c>
      <c r="AB730" s="2">
        <v>0</v>
      </c>
      <c r="AC730" s="2">
        <v>5.8250279999999999E-16</v>
      </c>
      <c r="AD730" s="2">
        <v>2.0524619999999999E-7</v>
      </c>
      <c r="AE730" s="2">
        <v>0</v>
      </c>
      <c r="AF730" s="2">
        <v>0</v>
      </c>
      <c r="AG730" s="2">
        <v>5.8588809999999999E-11</v>
      </c>
      <c r="AH730" s="2">
        <v>0</v>
      </c>
      <c r="AI730" s="2">
        <v>0</v>
      </c>
      <c r="AJ730" s="2">
        <v>0</v>
      </c>
      <c r="AK730" s="2">
        <v>1.7414500000000001E-6</v>
      </c>
      <c r="AL730" s="2">
        <v>0</v>
      </c>
      <c r="AM730" s="2">
        <v>0</v>
      </c>
      <c r="AN730" s="2">
        <v>0</v>
      </c>
      <c r="AO730" s="2">
        <v>0</v>
      </c>
      <c r="AP730" s="2">
        <v>0</v>
      </c>
      <c r="AQ730" s="2">
        <v>0</v>
      </c>
      <c r="AR730" s="2">
        <v>0</v>
      </c>
      <c r="AS730" s="2">
        <v>0</v>
      </c>
      <c r="AT730" s="2">
        <v>0</v>
      </c>
      <c r="AU730" s="2">
        <v>0</v>
      </c>
      <c r="AV730" s="2">
        <v>0</v>
      </c>
      <c r="AW730" s="2">
        <v>0</v>
      </c>
      <c r="AX730" s="2">
        <v>0</v>
      </c>
      <c r="AY730" s="2">
        <v>0</v>
      </c>
      <c r="AZ730" s="2">
        <v>0</v>
      </c>
      <c r="BA730" s="2">
        <v>0</v>
      </c>
      <c r="BB730" s="2">
        <v>0</v>
      </c>
      <c r="BC730" s="2">
        <v>0</v>
      </c>
      <c r="BD730" s="2">
        <v>0</v>
      </c>
      <c r="BE730" s="2">
        <v>0</v>
      </c>
      <c r="BF730" s="2">
        <v>0</v>
      </c>
      <c r="BG730" s="2">
        <v>0</v>
      </c>
      <c r="BH730" s="2">
        <v>0</v>
      </c>
      <c r="BI730" s="2">
        <v>0</v>
      </c>
      <c r="BJ730" s="2">
        <v>0</v>
      </c>
      <c r="BK730" s="2">
        <v>0</v>
      </c>
      <c r="BL730" s="2">
        <v>0</v>
      </c>
      <c r="BM730" s="2">
        <v>0</v>
      </c>
      <c r="BN730" s="2">
        <v>1.5465040000000001E-5</v>
      </c>
    </row>
    <row r="731" spans="1:66">
      <c r="A731" s="2">
        <v>4380</v>
      </c>
      <c r="B731" t="s">
        <v>21</v>
      </c>
      <c r="C731" s="2">
        <v>14601620</v>
      </c>
      <c r="D731" s="2">
        <v>2.7876989999999999E-8</v>
      </c>
      <c r="E731" s="2">
        <v>8.0573669999999995E-12</v>
      </c>
      <c r="F731" s="2">
        <v>0</v>
      </c>
      <c r="G731" s="2">
        <v>0</v>
      </c>
      <c r="H731" s="2">
        <v>0</v>
      </c>
      <c r="I731" s="2">
        <v>0</v>
      </c>
      <c r="J731" s="2">
        <v>0</v>
      </c>
      <c r="K731" s="2">
        <v>0</v>
      </c>
      <c r="L731" s="2">
        <v>0</v>
      </c>
      <c r="M731" s="2">
        <v>0</v>
      </c>
      <c r="N731" s="2">
        <v>0</v>
      </c>
      <c r="O731" s="2">
        <v>0</v>
      </c>
      <c r="P731" s="2">
        <v>0</v>
      </c>
      <c r="Q731" s="2">
        <v>0</v>
      </c>
      <c r="R731" s="2">
        <v>0</v>
      </c>
      <c r="S731" s="2">
        <v>0</v>
      </c>
      <c r="T731" s="2">
        <v>0</v>
      </c>
      <c r="U731" s="2">
        <v>0</v>
      </c>
      <c r="V731" s="2">
        <v>2.051242E-3</v>
      </c>
      <c r="W731" s="2">
        <v>0</v>
      </c>
      <c r="X731" s="2">
        <v>0</v>
      </c>
      <c r="Y731" s="2">
        <v>0</v>
      </c>
      <c r="Z731" s="2">
        <v>0</v>
      </c>
      <c r="AA731" s="2">
        <v>0</v>
      </c>
      <c r="AB731" s="2">
        <v>0</v>
      </c>
      <c r="AC731" s="2">
        <v>1.038142E-8</v>
      </c>
      <c r="AD731" s="2">
        <v>3.1724299999999998E-4</v>
      </c>
      <c r="AE731" s="2">
        <v>0</v>
      </c>
      <c r="AF731" s="2">
        <v>0</v>
      </c>
      <c r="AG731" s="2">
        <v>0</v>
      </c>
      <c r="AH731" s="2">
        <v>0</v>
      </c>
      <c r="AI731" s="2">
        <v>0</v>
      </c>
      <c r="AJ731" s="2">
        <v>0</v>
      </c>
      <c r="AK731" s="2">
        <v>0</v>
      </c>
      <c r="AL731" s="2">
        <v>0</v>
      </c>
      <c r="AM731" s="2">
        <v>0</v>
      </c>
      <c r="AN731" s="2">
        <v>3.9290139999999998E-3</v>
      </c>
      <c r="AO731" s="2">
        <v>0</v>
      </c>
      <c r="AP731" s="2">
        <v>3.7472040000000001E-3</v>
      </c>
      <c r="AQ731" s="2">
        <v>0</v>
      </c>
      <c r="AR731" s="2">
        <v>0</v>
      </c>
      <c r="AS731" s="2">
        <v>0</v>
      </c>
      <c r="AT731" s="2">
        <v>0</v>
      </c>
      <c r="AU731" s="2">
        <v>0</v>
      </c>
      <c r="AV731" s="2">
        <v>0</v>
      </c>
      <c r="AW731" s="2">
        <v>0</v>
      </c>
      <c r="AX731" s="2">
        <v>0</v>
      </c>
      <c r="AY731" s="2">
        <v>0</v>
      </c>
      <c r="AZ731" s="2">
        <v>0</v>
      </c>
      <c r="BA731" s="2">
        <v>0</v>
      </c>
      <c r="BB731" s="2">
        <v>0</v>
      </c>
      <c r="BC731" s="2">
        <v>0</v>
      </c>
      <c r="BD731" s="2">
        <v>8.1780069999999996E-2</v>
      </c>
      <c r="BE731" s="2">
        <v>0</v>
      </c>
      <c r="BF731" s="2">
        <v>0</v>
      </c>
      <c r="BG731" s="2">
        <v>0</v>
      </c>
      <c r="BH731" s="2">
        <v>0</v>
      </c>
      <c r="BI731" s="2">
        <v>0</v>
      </c>
      <c r="BJ731" s="2">
        <v>0</v>
      </c>
      <c r="BK731" s="2">
        <v>0</v>
      </c>
      <c r="BL731" s="2">
        <v>7.0032790000000004E-6</v>
      </c>
      <c r="BM731" s="2">
        <v>0</v>
      </c>
      <c r="BN731" s="2">
        <v>9.1831789999999996E-2</v>
      </c>
    </row>
    <row r="732" spans="1:66">
      <c r="A732" s="2">
        <v>4380</v>
      </c>
      <c r="B732" t="s">
        <v>22</v>
      </c>
      <c r="C732" s="2">
        <v>3900439</v>
      </c>
      <c r="D732" s="2">
        <v>6.6240300000000004E-12</v>
      </c>
      <c r="E732" s="2">
        <v>5.7249179999999997E-2</v>
      </c>
      <c r="F732" s="2">
        <v>1.891067E-8</v>
      </c>
      <c r="G732" s="2">
        <v>0</v>
      </c>
      <c r="H732" s="2">
        <v>0</v>
      </c>
      <c r="I732" s="2">
        <v>0</v>
      </c>
      <c r="J732" s="2">
        <v>0</v>
      </c>
      <c r="K732" s="2">
        <v>0</v>
      </c>
      <c r="L732" s="2">
        <v>0</v>
      </c>
      <c r="M732" s="2">
        <v>0</v>
      </c>
      <c r="N732" s="2">
        <v>0</v>
      </c>
      <c r="O732" s="2">
        <v>0</v>
      </c>
      <c r="P732" s="2">
        <v>0</v>
      </c>
      <c r="Q732" s="2">
        <v>0</v>
      </c>
      <c r="R732" s="2">
        <v>0</v>
      </c>
      <c r="S732" s="2">
        <v>0</v>
      </c>
      <c r="T732" s="2">
        <v>0</v>
      </c>
      <c r="U732" s="2">
        <v>0</v>
      </c>
      <c r="V732" s="2">
        <v>0</v>
      </c>
      <c r="W732" s="2">
        <v>0</v>
      </c>
      <c r="X732" s="2">
        <v>0</v>
      </c>
      <c r="Y732" s="2">
        <v>0</v>
      </c>
      <c r="Z732" s="2">
        <v>0</v>
      </c>
      <c r="AA732" s="2">
        <v>0</v>
      </c>
      <c r="AB732" s="2">
        <v>0</v>
      </c>
      <c r="AC732" s="2">
        <v>0</v>
      </c>
      <c r="AD732" s="2">
        <v>0</v>
      </c>
      <c r="AE732" s="2">
        <v>4.6115319999999998E-3</v>
      </c>
      <c r="AF732" s="2">
        <v>0</v>
      </c>
      <c r="AG732" s="2">
        <v>8.6068519999999999E-5</v>
      </c>
      <c r="AH732" s="2">
        <v>0</v>
      </c>
      <c r="AI732" s="2">
        <v>0</v>
      </c>
      <c r="AJ732" s="2">
        <v>0</v>
      </c>
      <c r="AK732" s="2">
        <v>0</v>
      </c>
      <c r="AL732" s="2">
        <v>0</v>
      </c>
      <c r="AM732" s="2">
        <v>0</v>
      </c>
      <c r="AN732" s="2">
        <v>2.2647990000000001E-4</v>
      </c>
      <c r="AO732" s="2">
        <v>0</v>
      </c>
      <c r="AP732" s="2">
        <v>0</v>
      </c>
      <c r="AQ732" s="2">
        <v>0</v>
      </c>
      <c r="AR732" s="2">
        <v>0</v>
      </c>
      <c r="AS732" s="2">
        <v>0</v>
      </c>
      <c r="AT732" s="2">
        <v>0</v>
      </c>
      <c r="AU732" s="2">
        <v>0</v>
      </c>
      <c r="AV732" s="2">
        <v>0</v>
      </c>
      <c r="AW732" s="2">
        <v>0</v>
      </c>
      <c r="AX732" s="2">
        <v>0</v>
      </c>
      <c r="AY732" s="2">
        <v>0</v>
      </c>
      <c r="AZ732" s="2">
        <v>0</v>
      </c>
      <c r="BA732" s="2">
        <v>0</v>
      </c>
      <c r="BB732" s="2">
        <v>0</v>
      </c>
      <c r="BC732" s="2">
        <v>0</v>
      </c>
      <c r="BD732" s="2">
        <v>0</v>
      </c>
      <c r="BE732" s="2">
        <v>0</v>
      </c>
      <c r="BF732" s="2">
        <v>0</v>
      </c>
      <c r="BG732" s="2">
        <v>0</v>
      </c>
      <c r="BH732" s="2">
        <v>0</v>
      </c>
      <c r="BI732" s="2">
        <v>0</v>
      </c>
      <c r="BJ732" s="2">
        <v>0</v>
      </c>
      <c r="BK732" s="2">
        <v>0</v>
      </c>
      <c r="BL732" s="2">
        <v>0</v>
      </c>
      <c r="BM732" s="2">
        <v>0</v>
      </c>
      <c r="BN732" s="2">
        <v>4.92408E-3</v>
      </c>
    </row>
    <row r="733" spans="1:66">
      <c r="A733" s="2">
        <v>4380</v>
      </c>
      <c r="B733" t="s">
        <v>23</v>
      </c>
      <c r="C733" s="2">
        <v>109870600</v>
      </c>
      <c r="D733" s="2">
        <v>0</v>
      </c>
      <c r="E733" s="2">
        <v>0.53564049999999996</v>
      </c>
      <c r="F733" s="2">
        <v>0</v>
      </c>
      <c r="G733" s="2">
        <v>0</v>
      </c>
      <c r="H733" s="2">
        <v>0</v>
      </c>
      <c r="I733" s="2">
        <v>0</v>
      </c>
      <c r="J733" s="2">
        <v>0</v>
      </c>
      <c r="K733" s="2">
        <v>0</v>
      </c>
      <c r="L733" s="2">
        <v>6.8616479999999994E-2</v>
      </c>
      <c r="M733" s="2">
        <v>0</v>
      </c>
      <c r="N733" s="2">
        <v>0</v>
      </c>
      <c r="O733" s="2">
        <v>0</v>
      </c>
      <c r="P733" s="2">
        <v>0</v>
      </c>
      <c r="Q733" s="2">
        <v>0</v>
      </c>
      <c r="R733" s="2">
        <v>0</v>
      </c>
      <c r="S733" s="2">
        <v>0</v>
      </c>
      <c r="T733" s="2">
        <v>0</v>
      </c>
      <c r="U733" s="2">
        <v>1.7711890000000001E-2</v>
      </c>
      <c r="V733" s="2">
        <v>0</v>
      </c>
      <c r="W733" s="2">
        <v>0</v>
      </c>
      <c r="X733" s="2">
        <v>0</v>
      </c>
      <c r="Y733" s="2">
        <v>0</v>
      </c>
      <c r="Z733" s="2">
        <v>0</v>
      </c>
      <c r="AA733" s="2">
        <v>0</v>
      </c>
      <c r="AB733" s="2">
        <v>0</v>
      </c>
      <c r="AC733" s="2">
        <v>1.18578E-3</v>
      </c>
      <c r="AD733" s="2">
        <v>4.478747E-12</v>
      </c>
      <c r="AE733" s="2">
        <v>9.9235569999999995E-3</v>
      </c>
      <c r="AF733" s="2">
        <v>0</v>
      </c>
      <c r="AG733" s="2">
        <v>2.8694669999999999E-5</v>
      </c>
      <c r="AH733" s="2">
        <v>0</v>
      </c>
      <c r="AI733" s="2">
        <v>0</v>
      </c>
      <c r="AJ733" s="2">
        <v>0</v>
      </c>
      <c r="AK733" s="2">
        <v>0</v>
      </c>
      <c r="AL733" s="2">
        <v>0</v>
      </c>
      <c r="AM733" s="2">
        <v>0</v>
      </c>
      <c r="AN733" s="2">
        <v>1.138554E-4</v>
      </c>
      <c r="AO733" s="2">
        <v>0</v>
      </c>
      <c r="AP733" s="2">
        <v>0</v>
      </c>
      <c r="AQ733" s="2">
        <v>0</v>
      </c>
      <c r="AR733" s="2">
        <v>0</v>
      </c>
      <c r="AS733" s="2">
        <v>0</v>
      </c>
      <c r="AT733" s="2">
        <v>0</v>
      </c>
      <c r="AU733" s="2">
        <v>0</v>
      </c>
      <c r="AV733" s="2">
        <v>0</v>
      </c>
      <c r="AW733" s="2">
        <v>0</v>
      </c>
      <c r="AX733" s="2">
        <v>0</v>
      </c>
      <c r="AY733" s="2">
        <v>0</v>
      </c>
      <c r="AZ733" s="2">
        <v>0</v>
      </c>
      <c r="BA733" s="2">
        <v>0</v>
      </c>
      <c r="BB733" s="2">
        <v>0</v>
      </c>
      <c r="BC733" s="2">
        <v>0</v>
      </c>
      <c r="BD733" s="2">
        <v>0</v>
      </c>
      <c r="BE733" s="2">
        <v>0</v>
      </c>
      <c r="BF733" s="2">
        <v>0</v>
      </c>
      <c r="BG733" s="2">
        <v>0</v>
      </c>
      <c r="BH733" s="2">
        <v>0</v>
      </c>
      <c r="BI733" s="2">
        <v>0</v>
      </c>
      <c r="BJ733" s="2">
        <v>0</v>
      </c>
      <c r="BK733" s="2">
        <v>0</v>
      </c>
      <c r="BL733" s="2">
        <v>0</v>
      </c>
      <c r="BM733" s="2">
        <v>0</v>
      </c>
      <c r="BN733" s="2">
        <v>9.7580260000000002E-2</v>
      </c>
    </row>
    <row r="734" spans="1:66">
      <c r="A734" s="2">
        <v>4380</v>
      </c>
      <c r="B734" t="s">
        <v>24</v>
      </c>
      <c r="C734" s="2">
        <v>4008858</v>
      </c>
      <c r="D734" s="2">
        <v>9.0662160000000001E-10</v>
      </c>
      <c r="E734" s="2">
        <v>2.432484E-2</v>
      </c>
      <c r="F734" s="2">
        <v>0</v>
      </c>
      <c r="G734" s="2">
        <v>0</v>
      </c>
      <c r="H734" s="2">
        <v>0</v>
      </c>
      <c r="I734" s="2">
        <v>0</v>
      </c>
      <c r="J734" s="2">
        <v>0</v>
      </c>
      <c r="K734" s="2">
        <v>0</v>
      </c>
      <c r="L734" s="2">
        <v>4.9865979999999999E-4</v>
      </c>
      <c r="M734" s="2">
        <v>0</v>
      </c>
      <c r="N734" s="2">
        <v>0</v>
      </c>
      <c r="O734" s="2">
        <v>0</v>
      </c>
      <c r="P734" s="2">
        <v>0</v>
      </c>
      <c r="Q734" s="2">
        <v>0</v>
      </c>
      <c r="R734" s="2">
        <v>0</v>
      </c>
      <c r="S734" s="2">
        <v>0</v>
      </c>
      <c r="T734" s="2">
        <v>0</v>
      </c>
      <c r="U734" s="2">
        <v>1.1639980000000001E-3</v>
      </c>
      <c r="V734" s="2">
        <v>0</v>
      </c>
      <c r="W734" s="2">
        <v>0</v>
      </c>
      <c r="X734" s="2">
        <v>0</v>
      </c>
      <c r="Y734" s="2">
        <v>0</v>
      </c>
      <c r="Z734" s="2">
        <v>0</v>
      </c>
      <c r="AA734" s="2">
        <v>0</v>
      </c>
      <c r="AB734" s="2">
        <v>0</v>
      </c>
      <c r="AC734" s="2">
        <v>2.9679780000000002E-10</v>
      </c>
      <c r="AD734" s="2">
        <v>4.7944679999999996E-3</v>
      </c>
      <c r="AE734" s="2">
        <v>7.7455259999999998E-2</v>
      </c>
      <c r="AF734" s="2">
        <v>0</v>
      </c>
      <c r="AG734" s="2">
        <v>6.2295479999999999E-6</v>
      </c>
      <c r="AH734" s="2">
        <v>0</v>
      </c>
      <c r="AI734" s="2">
        <v>0</v>
      </c>
      <c r="AJ734" s="2">
        <v>0</v>
      </c>
      <c r="AK734" s="2">
        <v>0</v>
      </c>
      <c r="AL734" s="2">
        <v>0</v>
      </c>
      <c r="AM734" s="2">
        <v>0</v>
      </c>
      <c r="AN734" s="2">
        <v>1.120713E-3</v>
      </c>
      <c r="AO734" s="2">
        <v>0</v>
      </c>
      <c r="AP734" s="2">
        <v>0</v>
      </c>
      <c r="AQ734" s="2">
        <v>0</v>
      </c>
      <c r="AR734" s="2">
        <v>0</v>
      </c>
      <c r="AS734" s="2">
        <v>0</v>
      </c>
      <c r="AT734" s="2">
        <v>0</v>
      </c>
      <c r="AU734" s="2">
        <v>0</v>
      </c>
      <c r="AV734" s="2">
        <v>0</v>
      </c>
      <c r="AW734" s="2">
        <v>0</v>
      </c>
      <c r="AX734" s="2">
        <v>0</v>
      </c>
      <c r="AY734" s="2">
        <v>0</v>
      </c>
      <c r="AZ734" s="2">
        <v>0</v>
      </c>
      <c r="BA734" s="2">
        <v>0</v>
      </c>
      <c r="BB734" s="2">
        <v>0</v>
      </c>
      <c r="BC734" s="2">
        <v>0</v>
      </c>
      <c r="BD734" s="2">
        <v>0</v>
      </c>
      <c r="BE734" s="2">
        <v>0</v>
      </c>
      <c r="BF734" s="2">
        <v>0</v>
      </c>
      <c r="BG734" s="2">
        <v>0</v>
      </c>
      <c r="BH734" s="2">
        <v>0</v>
      </c>
      <c r="BI734" s="2">
        <v>0</v>
      </c>
      <c r="BJ734" s="2">
        <v>0</v>
      </c>
      <c r="BK734" s="2">
        <v>0</v>
      </c>
      <c r="BL734" s="2">
        <v>0</v>
      </c>
      <c r="BM734" s="2">
        <v>0</v>
      </c>
      <c r="BN734" s="2">
        <v>8.5039329999999996E-2</v>
      </c>
    </row>
    <row r="735" spans="1:66">
      <c r="A735" s="2">
        <v>4380</v>
      </c>
      <c r="B735" t="s">
        <v>25</v>
      </c>
      <c r="C735" s="2">
        <v>1658211</v>
      </c>
      <c r="D735" s="2">
        <v>0</v>
      </c>
      <c r="E735" s="2">
        <v>0.3477557</v>
      </c>
      <c r="F735" s="2">
        <v>0</v>
      </c>
      <c r="G735" s="2">
        <v>0</v>
      </c>
      <c r="H735" s="2">
        <v>0</v>
      </c>
      <c r="I735" s="2">
        <v>0</v>
      </c>
      <c r="J735" s="2">
        <v>0</v>
      </c>
      <c r="K735" s="2">
        <v>0</v>
      </c>
      <c r="L735" s="2">
        <v>0</v>
      </c>
      <c r="M735" s="2">
        <v>0</v>
      </c>
      <c r="N735" s="2">
        <v>0</v>
      </c>
      <c r="O735" s="2">
        <v>0</v>
      </c>
      <c r="P735" s="2">
        <v>0</v>
      </c>
      <c r="Q735" s="2">
        <v>0</v>
      </c>
      <c r="R735" s="2">
        <v>0</v>
      </c>
      <c r="S735" s="2">
        <v>0</v>
      </c>
      <c r="T735" s="2">
        <v>0</v>
      </c>
      <c r="U735" s="2">
        <v>0</v>
      </c>
      <c r="V735" s="2">
        <v>0</v>
      </c>
      <c r="W735" s="2">
        <v>0</v>
      </c>
      <c r="X735" s="2">
        <v>0</v>
      </c>
      <c r="Y735" s="2">
        <v>0</v>
      </c>
      <c r="Z735" s="2">
        <v>0</v>
      </c>
      <c r="AA735" s="2">
        <v>0</v>
      </c>
      <c r="AB735" s="2">
        <v>0</v>
      </c>
      <c r="AC735" s="2">
        <v>0</v>
      </c>
      <c r="AD735" s="2">
        <v>0</v>
      </c>
      <c r="AE735" s="2">
        <v>2.29751E-5</v>
      </c>
      <c r="AF735" s="2">
        <v>0</v>
      </c>
      <c r="AG735" s="2">
        <v>0</v>
      </c>
      <c r="AH735" s="2">
        <v>0</v>
      </c>
      <c r="AI735" s="2">
        <v>0</v>
      </c>
      <c r="AJ735" s="2">
        <v>0</v>
      </c>
      <c r="AK735" s="2">
        <v>0</v>
      </c>
      <c r="AL735" s="2">
        <v>0</v>
      </c>
      <c r="AM735" s="2">
        <v>0</v>
      </c>
      <c r="AN735" s="2">
        <v>2.2069280000000001E-5</v>
      </c>
      <c r="AO735" s="2">
        <v>0</v>
      </c>
      <c r="AP735" s="2">
        <v>0</v>
      </c>
      <c r="AQ735" s="2">
        <v>0</v>
      </c>
      <c r="AR735" s="2">
        <v>0</v>
      </c>
      <c r="AS735" s="2">
        <v>0</v>
      </c>
      <c r="AT735" s="2">
        <v>0</v>
      </c>
      <c r="AU735" s="2">
        <v>0</v>
      </c>
      <c r="AV735" s="2">
        <v>0</v>
      </c>
      <c r="AW735" s="2">
        <v>0</v>
      </c>
      <c r="AX735" s="2">
        <v>0</v>
      </c>
      <c r="AY735" s="2">
        <v>0</v>
      </c>
      <c r="AZ735" s="2">
        <v>0</v>
      </c>
      <c r="BA735" s="2">
        <v>0</v>
      </c>
      <c r="BB735" s="2">
        <v>0</v>
      </c>
      <c r="BC735" s="2">
        <v>0</v>
      </c>
      <c r="BD735" s="2">
        <v>0</v>
      </c>
      <c r="BE735" s="2">
        <v>0</v>
      </c>
      <c r="BF735" s="2">
        <v>0</v>
      </c>
      <c r="BG735" s="2">
        <v>0</v>
      </c>
      <c r="BH735" s="2">
        <v>0</v>
      </c>
      <c r="BI735" s="2">
        <v>0</v>
      </c>
      <c r="BJ735" s="2">
        <v>0</v>
      </c>
      <c r="BK735" s="2">
        <v>0</v>
      </c>
      <c r="BL735" s="2">
        <v>0</v>
      </c>
      <c r="BM735" s="2">
        <v>0</v>
      </c>
      <c r="BN735" s="2">
        <v>4.5044379999999997E-5</v>
      </c>
    </row>
    <row r="736" spans="1:66">
      <c r="A736" s="2">
        <v>4380</v>
      </c>
      <c r="B736" t="s">
        <v>26</v>
      </c>
      <c r="C736" s="2">
        <v>92983080</v>
      </c>
      <c r="D736" s="2">
        <v>0</v>
      </c>
      <c r="E736" s="2">
        <v>0.2296869</v>
      </c>
      <c r="F736" s="2">
        <v>0</v>
      </c>
      <c r="G736" s="2">
        <v>0</v>
      </c>
      <c r="H736" s="2">
        <v>0</v>
      </c>
      <c r="I736" s="2">
        <v>0</v>
      </c>
      <c r="J736" s="2">
        <v>0</v>
      </c>
      <c r="K736" s="2">
        <v>0</v>
      </c>
      <c r="L736" s="2">
        <v>0.26847749999999998</v>
      </c>
      <c r="M736" s="2">
        <v>0</v>
      </c>
      <c r="N736" s="2">
        <v>0</v>
      </c>
      <c r="O736" s="2">
        <v>0</v>
      </c>
      <c r="P736" s="2">
        <v>0</v>
      </c>
      <c r="Q736" s="2">
        <v>0</v>
      </c>
      <c r="R736" s="2">
        <v>0</v>
      </c>
      <c r="S736" s="2">
        <v>0</v>
      </c>
      <c r="T736" s="2">
        <v>0</v>
      </c>
      <c r="U736" s="2">
        <v>0.57570209999999999</v>
      </c>
      <c r="V736" s="2">
        <v>0</v>
      </c>
      <c r="W736" s="2">
        <v>0</v>
      </c>
      <c r="X736" s="2">
        <v>0</v>
      </c>
      <c r="Y736" s="2">
        <v>0</v>
      </c>
      <c r="Z736" s="2">
        <v>0</v>
      </c>
      <c r="AA736" s="2">
        <v>0</v>
      </c>
      <c r="AB736" s="2">
        <v>0</v>
      </c>
      <c r="AC736" s="2">
        <v>1.7780730000000002E-2</v>
      </c>
      <c r="AD736" s="2">
        <v>0</v>
      </c>
      <c r="AE736" s="2">
        <v>6.1624890000000002E-3</v>
      </c>
      <c r="AF736" s="2">
        <v>0</v>
      </c>
      <c r="AG736" s="2">
        <v>2.2845090000000001E-4</v>
      </c>
      <c r="AH736" s="2">
        <v>0</v>
      </c>
      <c r="AI736" s="2">
        <v>0</v>
      </c>
      <c r="AJ736" s="2">
        <v>0</v>
      </c>
      <c r="AK736" s="2">
        <v>0</v>
      </c>
      <c r="AL736" s="2">
        <v>0</v>
      </c>
      <c r="AM736" s="2">
        <v>0</v>
      </c>
      <c r="AN736" s="2">
        <v>4.7139060000000001E-4</v>
      </c>
      <c r="AO736" s="2">
        <v>0</v>
      </c>
      <c r="AP736" s="2">
        <v>0</v>
      </c>
      <c r="AQ736" s="2">
        <v>0</v>
      </c>
      <c r="AR736" s="2">
        <v>0</v>
      </c>
      <c r="AS736" s="2">
        <v>0</v>
      </c>
      <c r="AT736" s="2">
        <v>0</v>
      </c>
      <c r="AU736" s="2">
        <v>0</v>
      </c>
      <c r="AV736" s="2">
        <v>0</v>
      </c>
      <c r="AW736" s="2">
        <v>0</v>
      </c>
      <c r="AX736" s="2">
        <v>0</v>
      </c>
      <c r="AY736" s="2">
        <v>0</v>
      </c>
      <c r="AZ736" s="2">
        <v>0</v>
      </c>
      <c r="BA736" s="2">
        <v>0</v>
      </c>
      <c r="BB736" s="2">
        <v>0</v>
      </c>
      <c r="BC736" s="2">
        <v>0</v>
      </c>
      <c r="BD736" s="2">
        <v>0</v>
      </c>
      <c r="BE736" s="2">
        <v>0</v>
      </c>
      <c r="BF736" s="2">
        <v>0</v>
      </c>
      <c r="BG736" s="2">
        <v>0</v>
      </c>
      <c r="BH736" s="2">
        <v>0</v>
      </c>
      <c r="BI736" s="2">
        <v>0</v>
      </c>
      <c r="BJ736" s="2">
        <v>0</v>
      </c>
      <c r="BK736" s="2">
        <v>0</v>
      </c>
      <c r="BL736" s="2">
        <v>0</v>
      </c>
      <c r="BM736" s="2">
        <v>0</v>
      </c>
      <c r="BN736" s="2">
        <v>0.8688226</v>
      </c>
    </row>
    <row r="737" spans="1:66">
      <c r="A737" s="2">
        <v>4380</v>
      </c>
      <c r="B737" t="s">
        <v>27</v>
      </c>
      <c r="C737" s="2">
        <v>1044336</v>
      </c>
      <c r="D737" s="2">
        <v>0</v>
      </c>
      <c r="E737" s="2">
        <v>0.1035706</v>
      </c>
      <c r="F737" s="2">
        <v>0</v>
      </c>
      <c r="G737" s="2">
        <v>0</v>
      </c>
      <c r="H737" s="2">
        <v>0</v>
      </c>
      <c r="I737" s="2">
        <v>0</v>
      </c>
      <c r="J737" s="2">
        <v>0</v>
      </c>
      <c r="K737" s="2">
        <v>0</v>
      </c>
      <c r="L737" s="2">
        <v>0.24744769999999999</v>
      </c>
      <c r="M737" s="2">
        <v>0</v>
      </c>
      <c r="N737" s="2">
        <v>0</v>
      </c>
      <c r="O737" s="2">
        <v>0</v>
      </c>
      <c r="P737" s="2">
        <v>0</v>
      </c>
      <c r="Q737" s="2">
        <v>0</v>
      </c>
      <c r="R737" s="2">
        <v>0</v>
      </c>
      <c r="S737" s="2">
        <v>0</v>
      </c>
      <c r="T737" s="2">
        <v>0</v>
      </c>
      <c r="U737" s="2">
        <v>4.2223200000000002E-2</v>
      </c>
      <c r="V737" s="2">
        <v>0</v>
      </c>
      <c r="W737" s="2">
        <v>0</v>
      </c>
      <c r="X737" s="2">
        <v>0</v>
      </c>
      <c r="Y737" s="2">
        <v>0</v>
      </c>
      <c r="Z737" s="2">
        <v>0</v>
      </c>
      <c r="AA737" s="2">
        <v>0</v>
      </c>
      <c r="AB737" s="2">
        <v>0</v>
      </c>
      <c r="AC737" s="2">
        <v>1.404052E-3</v>
      </c>
      <c r="AD737" s="2">
        <v>2.9177340000000002E-7</v>
      </c>
      <c r="AE737" s="2">
        <v>8.6196140000000004E-2</v>
      </c>
      <c r="AF737" s="2">
        <v>0</v>
      </c>
      <c r="AG737" s="2">
        <v>2.427509E-4</v>
      </c>
      <c r="AH737" s="2">
        <v>0</v>
      </c>
      <c r="AI737" s="2">
        <v>0</v>
      </c>
      <c r="AJ737" s="2">
        <v>0</v>
      </c>
      <c r="AK737" s="2">
        <v>0</v>
      </c>
      <c r="AL737" s="2">
        <v>0</v>
      </c>
      <c r="AM737" s="2">
        <v>0</v>
      </c>
      <c r="AN737" s="2">
        <v>1.060507E-3</v>
      </c>
      <c r="AO737" s="2">
        <v>0</v>
      </c>
      <c r="AP737" s="2">
        <v>0</v>
      </c>
      <c r="AQ737" s="2">
        <v>0</v>
      </c>
      <c r="AR737" s="2">
        <v>0</v>
      </c>
      <c r="AS737" s="2">
        <v>0</v>
      </c>
      <c r="AT737" s="2">
        <v>0</v>
      </c>
      <c r="AU737" s="2">
        <v>0</v>
      </c>
      <c r="AV737" s="2">
        <v>0</v>
      </c>
      <c r="AW737" s="2">
        <v>0</v>
      </c>
      <c r="AX737" s="2">
        <v>0</v>
      </c>
      <c r="AY737" s="2">
        <v>0</v>
      </c>
      <c r="AZ737" s="2">
        <v>0</v>
      </c>
      <c r="BA737" s="2">
        <v>0</v>
      </c>
      <c r="BB737" s="2">
        <v>0</v>
      </c>
      <c r="BC737" s="2">
        <v>0</v>
      </c>
      <c r="BD737" s="2">
        <v>0</v>
      </c>
      <c r="BE737" s="2">
        <v>0</v>
      </c>
      <c r="BF737" s="2">
        <v>0</v>
      </c>
      <c r="BG737" s="2">
        <v>0</v>
      </c>
      <c r="BH737" s="2">
        <v>0</v>
      </c>
      <c r="BI737" s="2">
        <v>0</v>
      </c>
      <c r="BJ737" s="2">
        <v>0</v>
      </c>
      <c r="BK737" s="2">
        <v>0</v>
      </c>
      <c r="BL737" s="2">
        <v>0</v>
      </c>
      <c r="BM737" s="2">
        <v>0</v>
      </c>
      <c r="BN737" s="2">
        <v>0.37857469999999999</v>
      </c>
    </row>
    <row r="738" spans="1:66">
      <c r="A738" s="2">
        <v>4380</v>
      </c>
      <c r="B738" t="s">
        <v>28</v>
      </c>
      <c r="C738" s="2">
        <v>67124.36</v>
      </c>
      <c r="D738" s="2">
        <v>0</v>
      </c>
      <c r="E738" s="2">
        <v>0.24295829999999999</v>
      </c>
      <c r="F738" s="2">
        <v>0</v>
      </c>
      <c r="G738" s="2">
        <v>0</v>
      </c>
      <c r="H738" s="2">
        <v>0</v>
      </c>
      <c r="I738" s="2">
        <v>0</v>
      </c>
      <c r="J738" s="2">
        <v>0</v>
      </c>
      <c r="K738" s="2">
        <v>0</v>
      </c>
      <c r="L738" s="2">
        <v>0</v>
      </c>
      <c r="M738" s="2">
        <v>0</v>
      </c>
      <c r="N738" s="2">
        <v>0</v>
      </c>
      <c r="O738" s="2">
        <v>0</v>
      </c>
      <c r="P738" s="2">
        <v>0</v>
      </c>
      <c r="Q738" s="2">
        <v>0</v>
      </c>
      <c r="R738" s="2">
        <v>0</v>
      </c>
      <c r="S738" s="2">
        <v>0</v>
      </c>
      <c r="T738" s="2">
        <v>0</v>
      </c>
      <c r="U738" s="2">
        <v>0</v>
      </c>
      <c r="V738" s="2">
        <v>0</v>
      </c>
      <c r="W738" s="2">
        <v>0</v>
      </c>
      <c r="X738" s="2">
        <v>0</v>
      </c>
      <c r="Y738" s="2">
        <v>0</v>
      </c>
      <c r="Z738" s="2">
        <v>0</v>
      </c>
      <c r="AA738" s="2">
        <v>0</v>
      </c>
      <c r="AB738" s="2">
        <v>0</v>
      </c>
      <c r="AC738" s="2">
        <v>0</v>
      </c>
      <c r="AD738" s="2">
        <v>0</v>
      </c>
      <c r="AE738" s="2">
        <v>2.1123780000000002E-2</v>
      </c>
      <c r="AF738" s="2">
        <v>0</v>
      </c>
      <c r="AG738" s="2">
        <v>0</v>
      </c>
      <c r="AH738" s="2">
        <v>0</v>
      </c>
      <c r="AI738" s="2">
        <v>0</v>
      </c>
      <c r="AJ738" s="2">
        <v>0</v>
      </c>
      <c r="AK738" s="2">
        <v>0</v>
      </c>
      <c r="AL738" s="2">
        <v>0</v>
      </c>
      <c r="AM738" s="2">
        <v>7.3873780000000003E-5</v>
      </c>
      <c r="AN738" s="2">
        <v>1.5386449999999999E-3</v>
      </c>
      <c r="AO738" s="2">
        <v>0</v>
      </c>
      <c r="AP738" s="2">
        <v>0</v>
      </c>
      <c r="AQ738" s="2">
        <v>0</v>
      </c>
      <c r="AR738" s="2">
        <v>0</v>
      </c>
      <c r="AS738" s="2">
        <v>0</v>
      </c>
      <c r="AT738" s="2">
        <v>0</v>
      </c>
      <c r="AU738" s="2">
        <v>0</v>
      </c>
      <c r="AV738" s="2">
        <v>0</v>
      </c>
      <c r="AW738" s="2">
        <v>0</v>
      </c>
      <c r="AX738" s="2">
        <v>0</v>
      </c>
      <c r="AY738" s="2">
        <v>0</v>
      </c>
      <c r="AZ738" s="2">
        <v>0</v>
      </c>
      <c r="BA738" s="2">
        <v>0</v>
      </c>
      <c r="BB738" s="2">
        <v>0</v>
      </c>
      <c r="BC738" s="2">
        <v>0</v>
      </c>
      <c r="BD738" s="2">
        <v>0</v>
      </c>
      <c r="BE738" s="2">
        <v>0</v>
      </c>
      <c r="BF738" s="2">
        <v>0</v>
      </c>
      <c r="BG738" s="2">
        <v>0</v>
      </c>
      <c r="BH738" s="2">
        <v>0</v>
      </c>
      <c r="BI738" s="2">
        <v>0</v>
      </c>
      <c r="BJ738" s="2">
        <v>0</v>
      </c>
      <c r="BK738" s="2">
        <v>0</v>
      </c>
      <c r="BL738" s="2">
        <v>0</v>
      </c>
      <c r="BM738" s="2">
        <v>0</v>
      </c>
      <c r="BN738" s="2">
        <v>2.2736289999999999E-2</v>
      </c>
    </row>
    <row r="739" spans="1:66">
      <c r="A739" s="2">
        <v>4380</v>
      </c>
      <c r="B739" t="s">
        <v>29</v>
      </c>
      <c r="C739" s="2">
        <v>58261940000</v>
      </c>
      <c r="D739" s="2">
        <v>5.0024089999999996E-16</v>
      </c>
      <c r="E739" s="2">
        <v>4.396243E-7</v>
      </c>
      <c r="F739" s="2">
        <v>0</v>
      </c>
      <c r="G739" s="2">
        <v>0</v>
      </c>
      <c r="H739" s="2">
        <v>1.633783E-7</v>
      </c>
      <c r="I739" s="2">
        <v>0</v>
      </c>
      <c r="J739" s="2">
        <v>0</v>
      </c>
      <c r="K739" s="2">
        <v>0</v>
      </c>
      <c r="L739" s="2">
        <v>1.463564E-5</v>
      </c>
      <c r="M739" s="2">
        <v>0</v>
      </c>
      <c r="N739" s="2">
        <v>4.3076300000000001E-26</v>
      </c>
      <c r="O739" s="2">
        <v>8.8395039999999995E-10</v>
      </c>
      <c r="P739" s="2">
        <v>0</v>
      </c>
      <c r="Q739" s="2">
        <v>0</v>
      </c>
      <c r="R739" s="2">
        <v>0</v>
      </c>
      <c r="S739" s="2">
        <v>0</v>
      </c>
      <c r="T739" s="2">
        <v>0</v>
      </c>
      <c r="U739" s="2">
        <v>4.0796290000000003E-8</v>
      </c>
      <c r="V739" s="2">
        <v>0</v>
      </c>
      <c r="W739" s="2">
        <v>0</v>
      </c>
      <c r="X739" s="2">
        <v>5.9524680000000003E-8</v>
      </c>
      <c r="Y739" s="2">
        <v>0</v>
      </c>
      <c r="Z739" s="2">
        <v>0</v>
      </c>
      <c r="AA739" s="2">
        <v>0</v>
      </c>
      <c r="AB739" s="2">
        <v>0</v>
      </c>
      <c r="AC739" s="2">
        <v>0</v>
      </c>
      <c r="AD739" s="2">
        <v>0</v>
      </c>
      <c r="AE739" s="2">
        <v>7.8138309999999994E-6</v>
      </c>
      <c r="AF739" s="2">
        <v>0</v>
      </c>
      <c r="AG739" s="2">
        <v>0</v>
      </c>
      <c r="AH739" s="2">
        <v>2.914177E-8</v>
      </c>
      <c r="AI739" s="2">
        <v>0</v>
      </c>
      <c r="AJ739" s="2">
        <v>6.4248799999999998E-8</v>
      </c>
      <c r="AK739" s="2">
        <v>0</v>
      </c>
      <c r="AL739" s="2">
        <v>0</v>
      </c>
      <c r="AM739" s="2">
        <v>3.9794050000000002E-8</v>
      </c>
      <c r="AN739" s="2">
        <v>4.9027299999999999E-7</v>
      </c>
      <c r="AO739" s="2">
        <v>1.755812E-28</v>
      </c>
      <c r="AP739" s="2">
        <v>5.3695349999999999E-7</v>
      </c>
      <c r="AQ739" s="2">
        <v>0</v>
      </c>
      <c r="AR739" s="2">
        <v>0</v>
      </c>
      <c r="AS739" s="2">
        <v>0</v>
      </c>
      <c r="AT739" s="2">
        <v>0</v>
      </c>
      <c r="AU739" s="2">
        <v>0</v>
      </c>
      <c r="AV739" s="2">
        <v>0</v>
      </c>
      <c r="AW739" s="2">
        <v>0</v>
      </c>
      <c r="AX739" s="2">
        <v>0</v>
      </c>
      <c r="AY739" s="2">
        <v>0</v>
      </c>
      <c r="AZ739" s="2">
        <v>0</v>
      </c>
      <c r="BA739" s="2">
        <v>0</v>
      </c>
      <c r="BB739" s="2">
        <v>0</v>
      </c>
      <c r="BC739" s="2">
        <v>0</v>
      </c>
      <c r="BD739" s="2">
        <v>1.24757E-5</v>
      </c>
      <c r="BE739" s="2">
        <v>0</v>
      </c>
      <c r="BF739" s="2">
        <v>0</v>
      </c>
      <c r="BG739" s="2">
        <v>0</v>
      </c>
      <c r="BH739" s="2">
        <v>0</v>
      </c>
      <c r="BI739" s="2">
        <v>0</v>
      </c>
      <c r="BJ739" s="2">
        <v>0</v>
      </c>
      <c r="BK739" s="2">
        <v>0</v>
      </c>
      <c r="BL739" s="2">
        <v>1.064706E-8</v>
      </c>
      <c r="BM739" s="2">
        <v>0</v>
      </c>
      <c r="BN739" s="2">
        <v>3.636081E-5</v>
      </c>
    </row>
    <row r="740" spans="1:66">
      <c r="A740" s="2">
        <v>4380</v>
      </c>
      <c r="B740" t="s">
        <v>30</v>
      </c>
      <c r="C740" s="2">
        <v>95727.85</v>
      </c>
      <c r="D740" s="2">
        <v>2.6594930000000002E-7</v>
      </c>
      <c r="E740" s="2">
        <v>0.15459809999999999</v>
      </c>
      <c r="F740" s="2">
        <v>0</v>
      </c>
      <c r="G740" s="2">
        <v>0</v>
      </c>
      <c r="H740" s="2">
        <v>0</v>
      </c>
      <c r="I740" s="2">
        <v>0</v>
      </c>
      <c r="J740" s="2">
        <v>0</v>
      </c>
      <c r="K740" s="2">
        <v>0</v>
      </c>
      <c r="L740" s="2">
        <v>0</v>
      </c>
      <c r="M740" s="2">
        <v>0</v>
      </c>
      <c r="N740" s="2">
        <v>0</v>
      </c>
      <c r="O740" s="2">
        <v>0</v>
      </c>
      <c r="P740" s="2">
        <v>0</v>
      </c>
      <c r="Q740" s="2">
        <v>0</v>
      </c>
      <c r="R740" s="2">
        <v>0</v>
      </c>
      <c r="S740" s="2">
        <v>0</v>
      </c>
      <c r="T740" s="2">
        <v>0</v>
      </c>
      <c r="U740" s="2">
        <v>0</v>
      </c>
      <c r="V740" s="2">
        <v>0</v>
      </c>
      <c r="W740" s="2">
        <v>0</v>
      </c>
      <c r="X740" s="2">
        <v>0</v>
      </c>
      <c r="Y740" s="2">
        <v>0</v>
      </c>
      <c r="Z740" s="2">
        <v>0</v>
      </c>
      <c r="AA740" s="2">
        <v>0</v>
      </c>
      <c r="AB740" s="2">
        <v>0</v>
      </c>
      <c r="AC740" s="2">
        <v>0</v>
      </c>
      <c r="AD740" s="2">
        <v>0</v>
      </c>
      <c r="AE740" s="2">
        <v>6.8628739999999997E-3</v>
      </c>
      <c r="AF740" s="2">
        <v>0</v>
      </c>
      <c r="AG740" s="2">
        <v>0</v>
      </c>
      <c r="AH740" s="2">
        <v>0</v>
      </c>
      <c r="AI740" s="2">
        <v>0</v>
      </c>
      <c r="AJ740" s="2">
        <v>0</v>
      </c>
      <c r="AK740" s="2">
        <v>0</v>
      </c>
      <c r="AL740" s="2">
        <v>0</v>
      </c>
      <c r="AM740" s="2">
        <v>0</v>
      </c>
      <c r="AN740" s="2">
        <v>7.2211129999999999E-4</v>
      </c>
      <c r="AO740" s="2">
        <v>0</v>
      </c>
      <c r="AP740" s="2">
        <v>0</v>
      </c>
      <c r="AQ740" s="2">
        <v>0</v>
      </c>
      <c r="AR740" s="2">
        <v>0</v>
      </c>
      <c r="AS740" s="2">
        <v>0</v>
      </c>
      <c r="AT740" s="2">
        <v>0</v>
      </c>
      <c r="AU740" s="2">
        <v>0</v>
      </c>
      <c r="AV740" s="2">
        <v>0</v>
      </c>
      <c r="AW740" s="2">
        <v>0</v>
      </c>
      <c r="AX740" s="2">
        <v>0</v>
      </c>
      <c r="AY740" s="2">
        <v>0</v>
      </c>
      <c r="AZ740" s="2">
        <v>0</v>
      </c>
      <c r="BA740" s="2">
        <v>0</v>
      </c>
      <c r="BB740" s="2">
        <v>0</v>
      </c>
      <c r="BC740" s="2">
        <v>0</v>
      </c>
      <c r="BD740" s="2">
        <v>0</v>
      </c>
      <c r="BE740" s="2">
        <v>0</v>
      </c>
      <c r="BF740" s="2">
        <v>0</v>
      </c>
      <c r="BG740" s="2">
        <v>0</v>
      </c>
      <c r="BH740" s="2">
        <v>0</v>
      </c>
      <c r="BI740" s="2">
        <v>0</v>
      </c>
      <c r="BJ740" s="2">
        <v>0</v>
      </c>
      <c r="BK740" s="2">
        <v>0</v>
      </c>
      <c r="BL740" s="2">
        <v>0</v>
      </c>
      <c r="BM740" s="2">
        <v>0</v>
      </c>
      <c r="BN740" s="2">
        <v>7.5849849999999998E-3</v>
      </c>
    </row>
    <row r="741" spans="1:66">
      <c r="A741" s="2">
        <v>4380</v>
      </c>
      <c r="B741" t="s">
        <v>31</v>
      </c>
      <c r="C741" s="2">
        <v>85459.69</v>
      </c>
      <c r="D741" s="2">
        <v>0</v>
      </c>
      <c r="E741" s="2">
        <v>0.1175509</v>
      </c>
      <c r="F741" s="2">
        <v>0</v>
      </c>
      <c r="G741" s="2">
        <v>0</v>
      </c>
      <c r="H741" s="2">
        <v>0</v>
      </c>
      <c r="I741" s="2">
        <v>0</v>
      </c>
      <c r="J741" s="2">
        <v>0</v>
      </c>
      <c r="K741" s="2">
        <v>0</v>
      </c>
      <c r="L741" s="2">
        <v>0</v>
      </c>
      <c r="M741" s="2">
        <v>0</v>
      </c>
      <c r="N741" s="2">
        <v>0</v>
      </c>
      <c r="O741" s="2">
        <v>0</v>
      </c>
      <c r="P741" s="2">
        <v>0</v>
      </c>
      <c r="Q741" s="2">
        <v>0</v>
      </c>
      <c r="R741" s="2">
        <v>0</v>
      </c>
      <c r="S741" s="2">
        <v>0</v>
      </c>
      <c r="T741" s="2">
        <v>0</v>
      </c>
      <c r="U741" s="2">
        <v>0</v>
      </c>
      <c r="V741" s="2">
        <v>0</v>
      </c>
      <c r="W741" s="2">
        <v>0</v>
      </c>
      <c r="X741" s="2">
        <v>0</v>
      </c>
      <c r="Y741" s="2">
        <v>0</v>
      </c>
      <c r="Z741" s="2">
        <v>0</v>
      </c>
      <c r="AA741" s="2">
        <v>0</v>
      </c>
      <c r="AB741" s="2">
        <v>0</v>
      </c>
      <c r="AC741" s="2">
        <v>0</v>
      </c>
      <c r="AD741" s="2">
        <v>0</v>
      </c>
      <c r="AE741" s="2">
        <v>1.907721E-4</v>
      </c>
      <c r="AF741" s="2">
        <v>0</v>
      </c>
      <c r="AG741" s="2">
        <v>0</v>
      </c>
      <c r="AH741" s="2">
        <v>0</v>
      </c>
      <c r="AI741" s="2">
        <v>0</v>
      </c>
      <c r="AJ741" s="2">
        <v>0</v>
      </c>
      <c r="AK741" s="2">
        <v>0</v>
      </c>
      <c r="AL741" s="2">
        <v>0</v>
      </c>
      <c r="AM741" s="2">
        <v>0</v>
      </c>
      <c r="AN741" s="2">
        <v>0</v>
      </c>
      <c r="AO741" s="2">
        <v>0</v>
      </c>
      <c r="AP741" s="2">
        <v>0</v>
      </c>
      <c r="AQ741" s="2">
        <v>0</v>
      </c>
      <c r="AR741" s="2">
        <v>0</v>
      </c>
      <c r="AS741" s="2">
        <v>0</v>
      </c>
      <c r="AT741" s="2">
        <v>0</v>
      </c>
      <c r="AU741" s="2">
        <v>0</v>
      </c>
      <c r="AV741" s="2">
        <v>0</v>
      </c>
      <c r="AW741" s="2">
        <v>0</v>
      </c>
      <c r="AX741" s="2">
        <v>0</v>
      </c>
      <c r="AY741" s="2">
        <v>0</v>
      </c>
      <c r="AZ741" s="2">
        <v>0</v>
      </c>
      <c r="BA741" s="2">
        <v>0</v>
      </c>
      <c r="BB741" s="2">
        <v>0</v>
      </c>
      <c r="BC741" s="2">
        <v>0</v>
      </c>
      <c r="BD741" s="2">
        <v>0</v>
      </c>
      <c r="BE741" s="2">
        <v>0</v>
      </c>
      <c r="BF741" s="2">
        <v>0</v>
      </c>
      <c r="BG741" s="2">
        <v>0</v>
      </c>
      <c r="BH741" s="2">
        <v>0</v>
      </c>
      <c r="BI741" s="2">
        <v>0</v>
      </c>
      <c r="BJ741" s="2">
        <v>0</v>
      </c>
      <c r="BK741" s="2">
        <v>0</v>
      </c>
      <c r="BL741" s="2">
        <v>0</v>
      </c>
      <c r="BM741" s="2">
        <v>0</v>
      </c>
      <c r="BN741" s="2">
        <v>1.907721E-4</v>
      </c>
    </row>
    <row r="742" spans="1:66">
      <c r="A742" s="2">
        <v>4380</v>
      </c>
      <c r="B742" t="s">
        <v>32</v>
      </c>
      <c r="C742" s="2">
        <v>1475.412</v>
      </c>
      <c r="D742" s="2">
        <v>0</v>
      </c>
      <c r="E742" s="2">
        <v>1.2726980000000001E-5</v>
      </c>
      <c r="F742" s="2">
        <v>0</v>
      </c>
      <c r="G742" s="2">
        <v>0</v>
      </c>
      <c r="H742" s="2">
        <v>0</v>
      </c>
      <c r="I742" s="2">
        <v>0</v>
      </c>
      <c r="J742" s="2">
        <v>0</v>
      </c>
      <c r="K742" s="2">
        <v>0</v>
      </c>
      <c r="L742" s="2">
        <v>0</v>
      </c>
      <c r="M742" s="2">
        <v>0</v>
      </c>
      <c r="N742" s="2">
        <v>0</v>
      </c>
      <c r="O742" s="2">
        <v>0</v>
      </c>
      <c r="P742" s="2">
        <v>0</v>
      </c>
      <c r="Q742" s="2">
        <v>0</v>
      </c>
      <c r="R742" s="2">
        <v>0</v>
      </c>
      <c r="S742" s="2">
        <v>0</v>
      </c>
      <c r="T742" s="2">
        <v>0</v>
      </c>
      <c r="U742" s="2">
        <v>0</v>
      </c>
      <c r="V742" s="2">
        <v>0</v>
      </c>
      <c r="W742" s="2">
        <v>0</v>
      </c>
      <c r="X742" s="2">
        <v>0</v>
      </c>
      <c r="Y742" s="2">
        <v>0</v>
      </c>
      <c r="Z742" s="2">
        <v>0</v>
      </c>
      <c r="AA742" s="2">
        <v>0</v>
      </c>
      <c r="AB742" s="2">
        <v>0</v>
      </c>
      <c r="AC742" s="2">
        <v>0</v>
      </c>
      <c r="AD742" s="2">
        <v>0</v>
      </c>
      <c r="AE742" s="2">
        <v>0</v>
      </c>
      <c r="AF742" s="2">
        <v>0</v>
      </c>
      <c r="AG742" s="2">
        <v>0</v>
      </c>
      <c r="AH742" s="2">
        <v>0</v>
      </c>
      <c r="AI742" s="2">
        <v>0</v>
      </c>
      <c r="AJ742" s="2">
        <v>0</v>
      </c>
      <c r="AK742" s="2">
        <v>0</v>
      </c>
      <c r="AL742" s="2">
        <v>0</v>
      </c>
      <c r="AM742" s="2">
        <v>0</v>
      </c>
      <c r="AN742" s="2">
        <v>3.5549049999999998E-7</v>
      </c>
      <c r="AO742" s="2">
        <v>0</v>
      </c>
      <c r="AP742" s="2">
        <v>0</v>
      </c>
      <c r="AQ742" s="2">
        <v>0</v>
      </c>
      <c r="AR742" s="2">
        <v>0</v>
      </c>
      <c r="AS742" s="2">
        <v>0</v>
      </c>
      <c r="AT742" s="2">
        <v>0</v>
      </c>
      <c r="AU742" s="2">
        <v>0</v>
      </c>
      <c r="AV742" s="2">
        <v>0</v>
      </c>
      <c r="AW742" s="2">
        <v>0</v>
      </c>
      <c r="AX742" s="2">
        <v>0</v>
      </c>
      <c r="AY742" s="2">
        <v>0</v>
      </c>
      <c r="AZ742" s="2">
        <v>0</v>
      </c>
      <c r="BA742" s="2">
        <v>0</v>
      </c>
      <c r="BB742" s="2">
        <v>0</v>
      </c>
      <c r="BC742" s="2">
        <v>0</v>
      </c>
      <c r="BD742" s="2">
        <v>0</v>
      </c>
      <c r="BE742" s="2">
        <v>0</v>
      </c>
      <c r="BF742" s="2">
        <v>0</v>
      </c>
      <c r="BG742" s="2">
        <v>0</v>
      </c>
      <c r="BH742" s="2">
        <v>0</v>
      </c>
      <c r="BI742" s="2">
        <v>0</v>
      </c>
      <c r="BJ742" s="2">
        <v>0</v>
      </c>
      <c r="BK742" s="2">
        <v>0</v>
      </c>
      <c r="BL742" s="2">
        <v>0</v>
      </c>
      <c r="BM742" s="2">
        <v>0</v>
      </c>
      <c r="BN742" s="2">
        <v>3.5549049999999998E-7</v>
      </c>
    </row>
    <row r="743" spans="1:66">
      <c r="A743" s="2">
        <v>4380</v>
      </c>
      <c r="B743" t="s">
        <v>33</v>
      </c>
      <c r="C743" s="2">
        <v>32512.03</v>
      </c>
      <c r="D743" s="2">
        <v>0</v>
      </c>
      <c r="E743" s="2">
        <v>0.1146466</v>
      </c>
      <c r="F743" s="2">
        <v>0</v>
      </c>
      <c r="G743" s="2">
        <v>0</v>
      </c>
      <c r="H743" s="2">
        <v>0</v>
      </c>
      <c r="I743" s="2">
        <v>0</v>
      </c>
      <c r="J743" s="2">
        <v>0</v>
      </c>
      <c r="K743" s="2">
        <v>0</v>
      </c>
      <c r="L743" s="2">
        <v>0</v>
      </c>
      <c r="M743" s="2">
        <v>0</v>
      </c>
      <c r="N743" s="2">
        <v>0</v>
      </c>
      <c r="O743" s="2">
        <v>0</v>
      </c>
      <c r="P743" s="2">
        <v>0</v>
      </c>
      <c r="Q743" s="2">
        <v>0</v>
      </c>
      <c r="R743" s="2">
        <v>0</v>
      </c>
      <c r="S743" s="2">
        <v>0</v>
      </c>
      <c r="T743" s="2">
        <v>0</v>
      </c>
      <c r="U743" s="2">
        <v>0</v>
      </c>
      <c r="V743" s="2">
        <v>0</v>
      </c>
      <c r="W743" s="2">
        <v>0</v>
      </c>
      <c r="X743" s="2">
        <v>0</v>
      </c>
      <c r="Y743" s="2">
        <v>0</v>
      </c>
      <c r="Z743" s="2">
        <v>0</v>
      </c>
      <c r="AA743" s="2">
        <v>0</v>
      </c>
      <c r="AB743" s="2">
        <v>0</v>
      </c>
      <c r="AC743" s="2">
        <v>0</v>
      </c>
      <c r="AD743" s="2">
        <v>0</v>
      </c>
      <c r="AE743" s="2">
        <v>4.5956390000000003E-3</v>
      </c>
      <c r="AF743" s="2">
        <v>0</v>
      </c>
      <c r="AG743" s="2">
        <v>0</v>
      </c>
      <c r="AH743" s="2">
        <v>0</v>
      </c>
      <c r="AI743" s="2">
        <v>0</v>
      </c>
      <c r="AJ743" s="2">
        <v>0</v>
      </c>
      <c r="AK743" s="2">
        <v>0</v>
      </c>
      <c r="AL743" s="2">
        <v>0</v>
      </c>
      <c r="AM743" s="2">
        <v>0</v>
      </c>
      <c r="AN743" s="2">
        <v>2.0474149999999999E-4</v>
      </c>
      <c r="AO743" s="2">
        <v>0</v>
      </c>
      <c r="AP743" s="2">
        <v>0</v>
      </c>
      <c r="AQ743" s="2">
        <v>0</v>
      </c>
      <c r="AR743" s="2">
        <v>0</v>
      </c>
      <c r="AS743" s="2">
        <v>0</v>
      </c>
      <c r="AT743" s="2">
        <v>0</v>
      </c>
      <c r="AU743" s="2">
        <v>0</v>
      </c>
      <c r="AV743" s="2">
        <v>0</v>
      </c>
      <c r="AW743" s="2">
        <v>0</v>
      </c>
      <c r="AX743" s="2">
        <v>0</v>
      </c>
      <c r="AY743" s="2">
        <v>0</v>
      </c>
      <c r="AZ743" s="2">
        <v>0</v>
      </c>
      <c r="BA743" s="2">
        <v>0</v>
      </c>
      <c r="BB743" s="2">
        <v>0</v>
      </c>
      <c r="BC743" s="2">
        <v>0</v>
      </c>
      <c r="BD743" s="2">
        <v>0</v>
      </c>
      <c r="BE743" s="2">
        <v>0</v>
      </c>
      <c r="BF743" s="2">
        <v>0</v>
      </c>
      <c r="BG743" s="2">
        <v>0</v>
      </c>
      <c r="BH743" s="2">
        <v>0</v>
      </c>
      <c r="BI743" s="2">
        <v>0</v>
      </c>
      <c r="BJ743" s="2">
        <v>0</v>
      </c>
      <c r="BK743" s="2">
        <v>0</v>
      </c>
      <c r="BL743" s="2">
        <v>0</v>
      </c>
      <c r="BM743" s="2">
        <v>0</v>
      </c>
      <c r="BN743" s="2">
        <v>4.8003810000000003E-3</v>
      </c>
    </row>
    <row r="744" spans="1:66">
      <c r="A744" s="2">
        <v>4380</v>
      </c>
      <c r="B744" t="s">
        <v>34</v>
      </c>
      <c r="C744" s="2">
        <v>1587.97</v>
      </c>
      <c r="D744" s="2">
        <v>0</v>
      </c>
      <c r="E744" s="2">
        <v>4.7808709999999997E-2</v>
      </c>
      <c r="F744" s="2">
        <v>0</v>
      </c>
      <c r="G744" s="2">
        <v>0</v>
      </c>
      <c r="H744" s="2">
        <v>0</v>
      </c>
      <c r="I744" s="2">
        <v>0</v>
      </c>
      <c r="J744" s="2">
        <v>0</v>
      </c>
      <c r="K744" s="2">
        <v>0</v>
      </c>
      <c r="L744" s="2">
        <v>0</v>
      </c>
      <c r="M744" s="2">
        <v>0</v>
      </c>
      <c r="N744" s="2">
        <v>0</v>
      </c>
      <c r="O744" s="2">
        <v>0</v>
      </c>
      <c r="P744" s="2">
        <v>0</v>
      </c>
      <c r="Q744" s="2">
        <v>0</v>
      </c>
      <c r="R744" s="2">
        <v>0</v>
      </c>
      <c r="S744" s="2">
        <v>0</v>
      </c>
      <c r="T744" s="2">
        <v>0</v>
      </c>
      <c r="U744" s="2">
        <v>0</v>
      </c>
      <c r="V744" s="2">
        <v>0</v>
      </c>
      <c r="W744" s="2">
        <v>0</v>
      </c>
      <c r="X744" s="2">
        <v>0</v>
      </c>
      <c r="Y744" s="2">
        <v>0</v>
      </c>
      <c r="Z744" s="2">
        <v>0</v>
      </c>
      <c r="AA744" s="2">
        <v>0</v>
      </c>
      <c r="AB744" s="2">
        <v>0</v>
      </c>
      <c r="AC744" s="2">
        <v>0</v>
      </c>
      <c r="AD744" s="2">
        <v>0</v>
      </c>
      <c r="AE744" s="2">
        <v>0</v>
      </c>
      <c r="AF744" s="2">
        <v>0</v>
      </c>
      <c r="AG744" s="2">
        <v>0</v>
      </c>
      <c r="AH744" s="2">
        <v>0</v>
      </c>
      <c r="AI744" s="2">
        <v>0</v>
      </c>
      <c r="AJ744" s="2">
        <v>0</v>
      </c>
      <c r="AK744" s="2">
        <v>0</v>
      </c>
      <c r="AL744" s="2">
        <v>0</v>
      </c>
      <c r="AM744" s="2">
        <v>7.2812639999999997E-5</v>
      </c>
      <c r="AN744" s="2">
        <v>9.5318139999999996E-2</v>
      </c>
      <c r="AO744" s="2">
        <v>0</v>
      </c>
      <c r="AP744" s="2">
        <v>0</v>
      </c>
      <c r="AQ744" s="2">
        <v>0</v>
      </c>
      <c r="AR744" s="2">
        <v>0</v>
      </c>
      <c r="AS744" s="2">
        <v>0</v>
      </c>
      <c r="AT744" s="2">
        <v>0</v>
      </c>
      <c r="AU744" s="2">
        <v>0</v>
      </c>
      <c r="AV744" s="2">
        <v>0</v>
      </c>
      <c r="AW744" s="2">
        <v>0</v>
      </c>
      <c r="AX744" s="2">
        <v>0</v>
      </c>
      <c r="AY744" s="2">
        <v>0</v>
      </c>
      <c r="AZ744" s="2">
        <v>0</v>
      </c>
      <c r="BA744" s="2">
        <v>0</v>
      </c>
      <c r="BB744" s="2">
        <v>0</v>
      </c>
      <c r="BC744" s="2">
        <v>0</v>
      </c>
      <c r="BD744" s="2">
        <v>0</v>
      </c>
      <c r="BE744" s="2">
        <v>0</v>
      </c>
      <c r="BF744" s="2">
        <v>0</v>
      </c>
      <c r="BG744" s="2">
        <v>0</v>
      </c>
      <c r="BH744" s="2">
        <v>0</v>
      </c>
      <c r="BI744" s="2">
        <v>0</v>
      </c>
      <c r="BJ744" s="2">
        <v>0</v>
      </c>
      <c r="BK744" s="2">
        <v>0</v>
      </c>
      <c r="BL744" s="2">
        <v>0</v>
      </c>
      <c r="BM744" s="2">
        <v>0</v>
      </c>
      <c r="BN744" s="2">
        <v>9.5390950000000002E-2</v>
      </c>
    </row>
    <row r="745" spans="1:66">
      <c r="A745" s="2">
        <v>4380</v>
      </c>
      <c r="B745" t="s">
        <v>35</v>
      </c>
      <c r="C745" s="2">
        <v>12735.06</v>
      </c>
      <c r="D745" s="2">
        <v>3.1630250000000001E-7</v>
      </c>
      <c r="E745" s="2">
        <v>0.21320249999999999</v>
      </c>
      <c r="F745" s="2">
        <v>0</v>
      </c>
      <c r="G745" s="2">
        <v>0</v>
      </c>
      <c r="H745" s="2">
        <v>0</v>
      </c>
      <c r="I745" s="2">
        <v>0</v>
      </c>
      <c r="J745" s="2">
        <v>0</v>
      </c>
      <c r="K745" s="2">
        <v>0</v>
      </c>
      <c r="L745" s="2">
        <v>0</v>
      </c>
      <c r="M745" s="2">
        <v>0</v>
      </c>
      <c r="N745" s="2">
        <v>0</v>
      </c>
      <c r="O745" s="2">
        <v>0</v>
      </c>
      <c r="P745" s="2">
        <v>0</v>
      </c>
      <c r="Q745" s="2">
        <v>0</v>
      </c>
      <c r="R745" s="2">
        <v>0</v>
      </c>
      <c r="S745" s="2">
        <v>0</v>
      </c>
      <c r="T745" s="2">
        <v>0</v>
      </c>
      <c r="U745" s="2">
        <v>0</v>
      </c>
      <c r="V745" s="2">
        <v>0</v>
      </c>
      <c r="W745" s="2">
        <v>0</v>
      </c>
      <c r="X745" s="2">
        <v>0</v>
      </c>
      <c r="Y745" s="2">
        <v>0</v>
      </c>
      <c r="Z745" s="2">
        <v>0</v>
      </c>
      <c r="AA745" s="2">
        <v>0</v>
      </c>
      <c r="AB745" s="2">
        <v>0</v>
      </c>
      <c r="AC745" s="2">
        <v>0</v>
      </c>
      <c r="AD745" s="2">
        <v>0</v>
      </c>
      <c r="AE745" s="2">
        <v>1.9694229999999999E-4</v>
      </c>
      <c r="AF745" s="2">
        <v>0</v>
      </c>
      <c r="AG745" s="2">
        <v>0</v>
      </c>
      <c r="AH745" s="2">
        <v>0</v>
      </c>
      <c r="AI745" s="2">
        <v>0</v>
      </c>
      <c r="AJ745" s="2">
        <v>0</v>
      </c>
      <c r="AK745" s="2">
        <v>0</v>
      </c>
      <c r="AL745" s="2">
        <v>0</v>
      </c>
      <c r="AM745" s="2">
        <v>2.9961169999999999E-7</v>
      </c>
      <c r="AN745" s="2">
        <v>1.69537E-5</v>
      </c>
      <c r="AO745" s="2">
        <v>0</v>
      </c>
      <c r="AP745" s="2">
        <v>0</v>
      </c>
      <c r="AQ745" s="2">
        <v>0</v>
      </c>
      <c r="AR745" s="2">
        <v>0</v>
      </c>
      <c r="AS745" s="2">
        <v>0</v>
      </c>
      <c r="AT745" s="2">
        <v>0</v>
      </c>
      <c r="AU745" s="2">
        <v>0</v>
      </c>
      <c r="AV745" s="2">
        <v>0</v>
      </c>
      <c r="AW745" s="2">
        <v>0</v>
      </c>
      <c r="AX745" s="2">
        <v>0</v>
      </c>
      <c r="AY745" s="2">
        <v>0</v>
      </c>
      <c r="AZ745" s="2">
        <v>0</v>
      </c>
      <c r="BA745" s="2">
        <v>0</v>
      </c>
      <c r="BB745" s="2">
        <v>0</v>
      </c>
      <c r="BC745" s="2">
        <v>0</v>
      </c>
      <c r="BD745" s="2">
        <v>0</v>
      </c>
      <c r="BE745" s="2">
        <v>0</v>
      </c>
      <c r="BF745" s="2">
        <v>0</v>
      </c>
      <c r="BG745" s="2">
        <v>0</v>
      </c>
      <c r="BH745" s="2">
        <v>0</v>
      </c>
      <c r="BI745" s="2">
        <v>0</v>
      </c>
      <c r="BJ745" s="2">
        <v>0</v>
      </c>
      <c r="BK745" s="2">
        <v>0</v>
      </c>
      <c r="BL745" s="2">
        <v>0</v>
      </c>
      <c r="BM745" s="2">
        <v>0</v>
      </c>
      <c r="BN745" s="2">
        <v>2.1419559999999999E-4</v>
      </c>
    </row>
    <row r="746" spans="1:66">
      <c r="A746" s="2">
        <v>4380</v>
      </c>
      <c r="B746" t="s">
        <v>36</v>
      </c>
      <c r="C746" s="2">
        <v>33443010000000</v>
      </c>
      <c r="D746" s="2">
        <v>0</v>
      </c>
      <c r="E746" s="2">
        <v>0</v>
      </c>
      <c r="F746" s="2">
        <v>0</v>
      </c>
      <c r="G746" s="2">
        <v>0</v>
      </c>
      <c r="H746" s="2">
        <v>0</v>
      </c>
      <c r="I746" s="2">
        <v>5.7296930000000004E-6</v>
      </c>
      <c r="J746" s="2">
        <v>1.081158E-6</v>
      </c>
      <c r="K746" s="2">
        <v>1.8907680000000001E-7</v>
      </c>
      <c r="L746" s="2">
        <v>1.431223E-5</v>
      </c>
      <c r="M746" s="2">
        <v>2.383188E-6</v>
      </c>
      <c r="N746" s="2">
        <v>7.9270750000000005E-7</v>
      </c>
      <c r="O746" s="2">
        <v>3.6624140000000003E-8</v>
      </c>
      <c r="P746" s="2">
        <v>0</v>
      </c>
      <c r="Q746" s="2">
        <v>1.111695E-5</v>
      </c>
      <c r="R746" s="2">
        <v>0</v>
      </c>
      <c r="S746" s="2">
        <v>0</v>
      </c>
      <c r="T746" s="2">
        <v>0</v>
      </c>
      <c r="U746" s="2">
        <v>0</v>
      </c>
      <c r="V746" s="2">
        <v>0</v>
      </c>
      <c r="W746" s="2">
        <v>0</v>
      </c>
      <c r="X746" s="2">
        <v>0</v>
      </c>
      <c r="Y746" s="2">
        <v>0</v>
      </c>
      <c r="Z746" s="2">
        <v>1.046629E-7</v>
      </c>
      <c r="AA746" s="2">
        <v>0</v>
      </c>
      <c r="AB746" s="2">
        <v>0</v>
      </c>
      <c r="AC746" s="2">
        <v>0</v>
      </c>
      <c r="AD746" s="2">
        <v>0</v>
      </c>
      <c r="AE746" s="2">
        <v>7.1784919999999997E-6</v>
      </c>
      <c r="AF746" s="2">
        <v>0</v>
      </c>
      <c r="AG746" s="2">
        <v>0</v>
      </c>
      <c r="AH746" s="2">
        <v>7.8311630000000001E-8</v>
      </c>
      <c r="AI746" s="2">
        <v>6.8548819999999996E-8</v>
      </c>
      <c r="AJ746" s="2">
        <v>2.8531380000000001E-8</v>
      </c>
      <c r="AK746" s="2">
        <v>0</v>
      </c>
      <c r="AL746" s="2">
        <v>0</v>
      </c>
      <c r="AM746" s="2">
        <v>1.7445010000000002E-8</v>
      </c>
      <c r="AN746" s="2">
        <v>4.9224390000000003E-7</v>
      </c>
      <c r="AO746" s="2">
        <v>4.5390509999999999E-9</v>
      </c>
      <c r="AP746" s="2">
        <v>0</v>
      </c>
      <c r="AQ746" s="2">
        <v>0</v>
      </c>
      <c r="AR746" s="2">
        <v>0</v>
      </c>
      <c r="AS746" s="2">
        <v>0</v>
      </c>
      <c r="AT746" s="2">
        <v>0</v>
      </c>
      <c r="AU746" s="2">
        <v>0</v>
      </c>
      <c r="AV746" s="2">
        <v>0</v>
      </c>
      <c r="AW746" s="2">
        <v>0</v>
      </c>
      <c r="AX746" s="2">
        <v>0</v>
      </c>
      <c r="AY746" s="2">
        <v>0</v>
      </c>
      <c r="AZ746" s="2">
        <v>0</v>
      </c>
      <c r="BA746" s="2">
        <v>0</v>
      </c>
      <c r="BB746" s="2">
        <v>0</v>
      </c>
      <c r="BC746" s="2">
        <v>0</v>
      </c>
      <c r="BD746" s="2">
        <v>0</v>
      </c>
      <c r="BE746" s="2">
        <v>0</v>
      </c>
      <c r="BF746" s="2">
        <v>0</v>
      </c>
      <c r="BG746" s="2">
        <v>0</v>
      </c>
      <c r="BH746" s="2">
        <v>0</v>
      </c>
      <c r="BI746" s="2">
        <v>0</v>
      </c>
      <c r="BJ746" s="2">
        <v>0</v>
      </c>
      <c r="BK746" s="2">
        <v>0</v>
      </c>
      <c r="BL746" s="2">
        <v>0</v>
      </c>
      <c r="BM746" s="2">
        <v>0</v>
      </c>
      <c r="BN746" s="2">
        <v>4.3614410000000001E-5</v>
      </c>
    </row>
    <row r="747" spans="1:66">
      <c r="A747" s="2">
        <v>4380</v>
      </c>
      <c r="B747" t="s">
        <v>37</v>
      </c>
      <c r="C747" s="2">
        <v>15739050000000</v>
      </c>
      <c r="D747" s="2">
        <v>0</v>
      </c>
      <c r="E747" s="2">
        <v>0</v>
      </c>
      <c r="F747" s="2">
        <v>0</v>
      </c>
      <c r="G747" s="2">
        <v>0</v>
      </c>
      <c r="H747" s="2">
        <v>4.2891920000000003E-5</v>
      </c>
      <c r="I747" s="2">
        <v>0</v>
      </c>
      <c r="J747" s="2">
        <v>1.6131910000000001E-7</v>
      </c>
      <c r="K747" s="2">
        <v>0</v>
      </c>
      <c r="L747" s="2">
        <v>4.8460830000000002E-6</v>
      </c>
      <c r="M747" s="2">
        <v>0</v>
      </c>
      <c r="N747" s="2">
        <v>0</v>
      </c>
      <c r="O747" s="2">
        <v>1.4932999999999999E-8</v>
      </c>
      <c r="P747" s="2">
        <v>2.8693580000000001E-6</v>
      </c>
      <c r="Q747" s="2">
        <v>0</v>
      </c>
      <c r="R747" s="2">
        <v>0</v>
      </c>
      <c r="S747" s="2">
        <v>0</v>
      </c>
      <c r="T747" s="2">
        <v>0</v>
      </c>
      <c r="U747" s="2">
        <v>6.3047349999999999E-6</v>
      </c>
      <c r="V747" s="2">
        <v>0</v>
      </c>
      <c r="W747" s="2">
        <v>0</v>
      </c>
      <c r="X747" s="2">
        <v>1.2442369999999999E-5</v>
      </c>
      <c r="Y747" s="2">
        <v>0</v>
      </c>
      <c r="Z747" s="2">
        <v>0</v>
      </c>
      <c r="AA747" s="2">
        <v>0</v>
      </c>
      <c r="AB747" s="2">
        <v>3.9068679999999998E-6</v>
      </c>
      <c r="AC747" s="2">
        <v>4.9674610000000003E-6</v>
      </c>
      <c r="AD747" s="2">
        <v>1.6673359999999999E-15</v>
      </c>
      <c r="AE747" s="2">
        <v>0</v>
      </c>
      <c r="AF747" s="2">
        <v>2.7099929999999998E-7</v>
      </c>
      <c r="AG747" s="2">
        <v>1.4130840000000001E-7</v>
      </c>
      <c r="AH747" s="2">
        <v>2.385397E-8</v>
      </c>
      <c r="AI747" s="2">
        <v>0</v>
      </c>
      <c r="AJ747" s="2">
        <v>4.5465530000000002E-7</v>
      </c>
      <c r="AK747" s="2">
        <v>0</v>
      </c>
      <c r="AL747" s="2">
        <v>0</v>
      </c>
      <c r="AM747" s="2">
        <v>2.3723959999999998E-8</v>
      </c>
      <c r="AN747" s="2">
        <v>0</v>
      </c>
      <c r="AO747" s="2">
        <v>5.2131650000000002E-7</v>
      </c>
      <c r="AP747" s="2">
        <v>0</v>
      </c>
      <c r="AQ747" s="2">
        <v>0</v>
      </c>
      <c r="AR747" s="2">
        <v>0</v>
      </c>
      <c r="AS747" s="2">
        <v>0</v>
      </c>
      <c r="AT747" s="2">
        <v>0</v>
      </c>
      <c r="AU747" s="2">
        <v>0</v>
      </c>
      <c r="AV747" s="2">
        <v>1.3115539999999999E-3</v>
      </c>
      <c r="AW747" s="2">
        <v>4.8951020000000004E-4</v>
      </c>
      <c r="AX747" s="2">
        <v>2.7005179999999999E-12</v>
      </c>
      <c r="AY747" s="2">
        <v>0</v>
      </c>
      <c r="AZ747" s="2">
        <v>0</v>
      </c>
      <c r="BA747" s="2">
        <v>0</v>
      </c>
      <c r="BB747" s="2">
        <v>0</v>
      </c>
      <c r="BC747" s="2">
        <v>0</v>
      </c>
      <c r="BD747" s="2">
        <v>0</v>
      </c>
      <c r="BE747" s="2">
        <v>0</v>
      </c>
      <c r="BF747" s="2">
        <v>0</v>
      </c>
      <c r="BG747" s="2">
        <v>0</v>
      </c>
      <c r="BH747" s="2">
        <v>0</v>
      </c>
      <c r="BI747" s="2">
        <v>0</v>
      </c>
      <c r="BJ747" s="2">
        <v>0</v>
      </c>
      <c r="BK747" s="2">
        <v>0</v>
      </c>
      <c r="BL747" s="2">
        <v>0</v>
      </c>
      <c r="BM747" s="2">
        <v>0</v>
      </c>
      <c r="BN747" s="2">
        <v>1.880905E-3</v>
      </c>
    </row>
    <row r="748" spans="1:66">
      <c r="A748" s="2">
        <v>4380</v>
      </c>
      <c r="B748" t="s">
        <v>38</v>
      </c>
      <c r="C748" s="2">
        <v>551013500000000</v>
      </c>
      <c r="D748" s="2">
        <v>0</v>
      </c>
      <c r="E748" s="2">
        <v>0</v>
      </c>
      <c r="F748" s="2">
        <v>0</v>
      </c>
      <c r="G748" s="2">
        <v>0</v>
      </c>
      <c r="H748" s="2">
        <v>0</v>
      </c>
      <c r="I748" s="2">
        <v>0</v>
      </c>
      <c r="J748" s="2">
        <v>0</v>
      </c>
      <c r="K748" s="2">
        <v>0</v>
      </c>
      <c r="L748" s="2">
        <v>9.5629209999999999E-7</v>
      </c>
      <c r="M748" s="2">
        <v>0</v>
      </c>
      <c r="N748" s="2">
        <v>0</v>
      </c>
      <c r="O748" s="2">
        <v>2.5749560000000001E-8</v>
      </c>
      <c r="P748" s="2">
        <v>2.7137009999999999E-5</v>
      </c>
      <c r="Q748" s="2">
        <v>0</v>
      </c>
      <c r="R748" s="2">
        <v>0</v>
      </c>
      <c r="S748" s="2">
        <v>3.7602790000000002E-7</v>
      </c>
      <c r="T748" s="2">
        <v>0</v>
      </c>
      <c r="U748" s="2">
        <v>5.5519110000000002E-5</v>
      </c>
      <c r="V748" s="2">
        <v>0</v>
      </c>
      <c r="W748" s="2">
        <v>0</v>
      </c>
      <c r="X748" s="2">
        <v>3.1236550000000001E-6</v>
      </c>
      <c r="Y748" s="2">
        <v>0</v>
      </c>
      <c r="Z748" s="2">
        <v>0</v>
      </c>
      <c r="AA748" s="2">
        <v>0</v>
      </c>
      <c r="AB748" s="2">
        <v>5.1297009999999996E-6</v>
      </c>
      <c r="AC748" s="2">
        <v>1.6084019999999999E-5</v>
      </c>
      <c r="AD748" s="2">
        <v>4.0904309999999997E-17</v>
      </c>
      <c r="AE748" s="2">
        <v>0</v>
      </c>
      <c r="AF748" s="2">
        <v>5.9435980000000005E-7</v>
      </c>
      <c r="AG748" s="2">
        <v>1.45874E-7</v>
      </c>
      <c r="AH748" s="2">
        <v>4.7057050000000003E-9</v>
      </c>
      <c r="AI748" s="2">
        <v>0</v>
      </c>
      <c r="AJ748" s="2">
        <v>0</v>
      </c>
      <c r="AK748" s="2">
        <v>0</v>
      </c>
      <c r="AL748" s="2">
        <v>0</v>
      </c>
      <c r="AM748" s="2">
        <v>4.7066529999999998E-9</v>
      </c>
      <c r="AN748" s="2">
        <v>0</v>
      </c>
      <c r="AO748" s="2">
        <v>0</v>
      </c>
      <c r="AP748" s="2">
        <v>0</v>
      </c>
      <c r="AQ748" s="2">
        <v>0</v>
      </c>
      <c r="AR748" s="2">
        <v>0</v>
      </c>
      <c r="AS748" s="2">
        <v>0</v>
      </c>
      <c r="AT748" s="2">
        <v>0</v>
      </c>
      <c r="AU748" s="2">
        <v>0</v>
      </c>
      <c r="AV748" s="2">
        <v>0</v>
      </c>
      <c r="AW748" s="2">
        <v>1.220731E-4</v>
      </c>
      <c r="AX748" s="2">
        <v>1.6856519999999999E-10</v>
      </c>
      <c r="AY748" s="2">
        <v>0</v>
      </c>
      <c r="AZ748" s="2">
        <v>0</v>
      </c>
      <c r="BA748" s="2">
        <v>0</v>
      </c>
      <c r="BB748" s="2">
        <v>0</v>
      </c>
      <c r="BC748" s="2">
        <v>0</v>
      </c>
      <c r="BD748" s="2">
        <v>0</v>
      </c>
      <c r="BE748" s="2">
        <v>0</v>
      </c>
      <c r="BF748" s="2">
        <v>0</v>
      </c>
      <c r="BG748" s="2">
        <v>0</v>
      </c>
      <c r="BH748" s="2">
        <v>0</v>
      </c>
      <c r="BI748" s="2">
        <v>0</v>
      </c>
      <c r="BJ748" s="2">
        <v>0</v>
      </c>
      <c r="BK748" s="2">
        <v>0</v>
      </c>
      <c r="BL748" s="2">
        <v>0</v>
      </c>
      <c r="BM748" s="2">
        <v>0</v>
      </c>
      <c r="BN748" s="2">
        <v>2.3117449999999999E-4</v>
      </c>
    </row>
    <row r="749" spans="1:66">
      <c r="A749" s="2">
        <v>4380</v>
      </c>
      <c r="B749" t="s">
        <v>39</v>
      </c>
      <c r="C749" s="2">
        <v>17423130000000</v>
      </c>
      <c r="D749" s="2">
        <v>0</v>
      </c>
      <c r="E749" s="2">
        <v>0</v>
      </c>
      <c r="F749" s="2">
        <v>0</v>
      </c>
      <c r="G749" s="2">
        <v>0</v>
      </c>
      <c r="H749" s="2">
        <v>1.185787E-6</v>
      </c>
      <c r="I749" s="2">
        <v>0</v>
      </c>
      <c r="J749" s="2">
        <v>0</v>
      </c>
      <c r="K749" s="2">
        <v>0</v>
      </c>
      <c r="L749" s="2">
        <v>0</v>
      </c>
      <c r="M749" s="2">
        <v>0</v>
      </c>
      <c r="N749" s="2">
        <v>0</v>
      </c>
      <c r="O749" s="2">
        <v>7.0803019999999998E-17</v>
      </c>
      <c r="P749" s="2">
        <v>7.2660599999999996E-14</v>
      </c>
      <c r="Q749" s="2">
        <v>0</v>
      </c>
      <c r="R749" s="2">
        <v>0</v>
      </c>
      <c r="S749" s="2">
        <v>5.8015640000000003E-6</v>
      </c>
      <c r="T749" s="2">
        <v>0</v>
      </c>
      <c r="U749" s="2">
        <v>2.6470299999999998E-6</v>
      </c>
      <c r="V749" s="2">
        <v>0</v>
      </c>
      <c r="W749" s="2">
        <v>3.5623290000000001E-8</v>
      </c>
      <c r="X749" s="2">
        <v>9.5632519999999999E-8</v>
      </c>
      <c r="Y749" s="2">
        <v>0</v>
      </c>
      <c r="Z749" s="2">
        <v>0</v>
      </c>
      <c r="AA749" s="2">
        <v>0</v>
      </c>
      <c r="AB749" s="2">
        <v>0</v>
      </c>
      <c r="AC749" s="2">
        <v>2.157793E-12</v>
      </c>
      <c r="AD749" s="2">
        <v>5.5437160000000004E-7</v>
      </c>
      <c r="AE749" s="2">
        <v>0</v>
      </c>
      <c r="AF749" s="2">
        <v>1.9491070000000001E-8</v>
      </c>
      <c r="AG749" s="2">
        <v>2.0466749999999999E-9</v>
      </c>
      <c r="AH749" s="2">
        <v>0</v>
      </c>
      <c r="AI749" s="2">
        <v>0</v>
      </c>
      <c r="AJ749" s="2">
        <v>0</v>
      </c>
      <c r="AK749" s="2">
        <v>2.0010970000000001E-7</v>
      </c>
      <c r="AL749" s="2">
        <v>0</v>
      </c>
      <c r="AM749" s="2">
        <v>0</v>
      </c>
      <c r="AN749" s="2">
        <v>0</v>
      </c>
      <c r="AO749" s="2">
        <v>0</v>
      </c>
      <c r="AP749" s="2">
        <v>0</v>
      </c>
      <c r="AQ749" s="2">
        <v>0</v>
      </c>
      <c r="AR749" s="2">
        <v>0</v>
      </c>
      <c r="AS749" s="2">
        <v>0</v>
      </c>
      <c r="AT749" s="2">
        <v>0</v>
      </c>
      <c r="AU749" s="2">
        <v>7.4282000000000003E-3</v>
      </c>
      <c r="AV749" s="2">
        <v>0</v>
      </c>
      <c r="AW749" s="2">
        <v>0</v>
      </c>
      <c r="AX749" s="2">
        <v>9.1363920000000001E-10</v>
      </c>
      <c r="AY749" s="2">
        <v>0</v>
      </c>
      <c r="AZ749" s="2">
        <v>0</v>
      </c>
      <c r="BA749" s="2">
        <v>0</v>
      </c>
      <c r="BB749" s="2">
        <v>0</v>
      </c>
      <c r="BC749" s="2">
        <v>0</v>
      </c>
      <c r="BD749" s="2">
        <v>0</v>
      </c>
      <c r="BE749" s="2">
        <v>0</v>
      </c>
      <c r="BF749" s="2">
        <v>0</v>
      </c>
      <c r="BG749" s="2">
        <v>0</v>
      </c>
      <c r="BH749" s="2">
        <v>0</v>
      </c>
      <c r="BI749" s="2">
        <v>0</v>
      </c>
      <c r="BJ749" s="2">
        <v>0</v>
      </c>
      <c r="BK749" s="2">
        <v>0</v>
      </c>
      <c r="BL749" s="2">
        <v>0</v>
      </c>
      <c r="BM749" s="2">
        <v>0</v>
      </c>
      <c r="BN749" s="2">
        <v>7.4387419999999999E-3</v>
      </c>
    </row>
    <row r="750" spans="1:66">
      <c r="A750" s="2">
        <v>4380</v>
      </c>
      <c r="B750" t="s">
        <v>40</v>
      </c>
      <c r="C750" s="2">
        <v>57088480000000</v>
      </c>
      <c r="D750" s="2">
        <v>0</v>
      </c>
      <c r="E750" s="2">
        <v>0</v>
      </c>
      <c r="F750" s="2">
        <v>0</v>
      </c>
      <c r="G750" s="2">
        <v>0</v>
      </c>
      <c r="H750" s="2">
        <v>1.747795E-4</v>
      </c>
      <c r="I750" s="2">
        <v>0</v>
      </c>
      <c r="J750" s="2">
        <v>6.5076260000000005E-7</v>
      </c>
      <c r="K750" s="2">
        <v>0</v>
      </c>
      <c r="L750" s="2">
        <v>2.220154E-5</v>
      </c>
      <c r="M750" s="2">
        <v>0</v>
      </c>
      <c r="N750" s="2">
        <v>0</v>
      </c>
      <c r="O750" s="2">
        <v>4.082717E-8</v>
      </c>
      <c r="P750" s="2">
        <v>0</v>
      </c>
      <c r="Q750" s="2">
        <v>0</v>
      </c>
      <c r="R750" s="2">
        <v>0</v>
      </c>
      <c r="S750" s="2">
        <v>0</v>
      </c>
      <c r="T750" s="2">
        <v>0</v>
      </c>
      <c r="U750" s="2">
        <v>3.6179079999999999E-5</v>
      </c>
      <c r="V750" s="2">
        <v>0</v>
      </c>
      <c r="W750" s="2">
        <v>0</v>
      </c>
      <c r="X750" s="2">
        <v>4.4611650000000002E-5</v>
      </c>
      <c r="Y750" s="2">
        <v>0</v>
      </c>
      <c r="Z750" s="2">
        <v>0</v>
      </c>
      <c r="AA750" s="2">
        <v>0</v>
      </c>
      <c r="AB750" s="2">
        <v>1.6803439999999998E-5</v>
      </c>
      <c r="AC750" s="2">
        <v>9.4627109999999995E-5</v>
      </c>
      <c r="AD750" s="2">
        <v>6.4694290000000001E-17</v>
      </c>
      <c r="AE750" s="2">
        <v>0</v>
      </c>
      <c r="AF750" s="2">
        <v>0</v>
      </c>
      <c r="AG750" s="2">
        <v>7.869161E-7</v>
      </c>
      <c r="AH750" s="2">
        <v>0</v>
      </c>
      <c r="AI750" s="2">
        <v>0</v>
      </c>
      <c r="AJ750" s="2">
        <v>5.1645570000000004E-6</v>
      </c>
      <c r="AK750" s="2">
        <v>0</v>
      </c>
      <c r="AL750" s="2">
        <v>0</v>
      </c>
      <c r="AM750" s="2">
        <v>2.7973489999999999E-8</v>
      </c>
      <c r="AN750" s="2">
        <v>0</v>
      </c>
      <c r="AO750" s="2">
        <v>1.318824E-6</v>
      </c>
      <c r="AP750" s="2">
        <v>0</v>
      </c>
      <c r="AQ750" s="2">
        <v>0</v>
      </c>
      <c r="AR750" s="2">
        <v>0</v>
      </c>
      <c r="AS750" s="2">
        <v>0</v>
      </c>
      <c r="AT750" s="2">
        <v>0</v>
      </c>
      <c r="AU750" s="2">
        <v>2.4715230000000001E-12</v>
      </c>
      <c r="AV750" s="2">
        <v>8.1194459999999996E-2</v>
      </c>
      <c r="AW750" s="2">
        <v>6.8390720000000002E-2</v>
      </c>
      <c r="AX750" s="2">
        <v>0</v>
      </c>
      <c r="AY750" s="2">
        <v>0</v>
      </c>
      <c r="AZ750" s="2">
        <v>0</v>
      </c>
      <c r="BA750" s="2">
        <v>0</v>
      </c>
      <c r="BB750" s="2">
        <v>0</v>
      </c>
      <c r="BC750" s="2">
        <v>0</v>
      </c>
      <c r="BD750" s="2">
        <v>0</v>
      </c>
      <c r="BE750" s="2">
        <v>0</v>
      </c>
      <c r="BF750" s="2">
        <v>0</v>
      </c>
      <c r="BG750" s="2">
        <v>0</v>
      </c>
      <c r="BH750" s="2">
        <v>0</v>
      </c>
      <c r="BI750" s="2">
        <v>0</v>
      </c>
      <c r="BJ750" s="2">
        <v>0</v>
      </c>
      <c r="BK750" s="2">
        <v>0</v>
      </c>
      <c r="BL750" s="2">
        <v>0</v>
      </c>
      <c r="BM750" s="2">
        <v>0</v>
      </c>
      <c r="BN750" s="2">
        <v>0.14998239999999999</v>
      </c>
    </row>
    <row r="751" spans="1:66">
      <c r="A751" s="2">
        <v>4380</v>
      </c>
      <c r="B751" t="s">
        <v>41</v>
      </c>
      <c r="C751" s="2">
        <v>15491700000000</v>
      </c>
      <c r="D751" s="2">
        <v>0</v>
      </c>
      <c r="E751" s="2">
        <v>0</v>
      </c>
      <c r="F751" s="2">
        <v>0</v>
      </c>
      <c r="G751" s="2">
        <v>0</v>
      </c>
      <c r="H751" s="2">
        <v>0</v>
      </c>
      <c r="I751" s="2">
        <v>0</v>
      </c>
      <c r="J751" s="2">
        <v>3.6349960000000002E-7</v>
      </c>
      <c r="K751" s="2">
        <v>3.679452E-6</v>
      </c>
      <c r="L751" s="2">
        <v>6.19837E-13</v>
      </c>
      <c r="M751" s="2">
        <v>1.8726730000000001E-7</v>
      </c>
      <c r="N751" s="2">
        <v>5.5315680000000001E-13</v>
      </c>
      <c r="O751" s="2">
        <v>4.5287040000000002E-17</v>
      </c>
      <c r="P751" s="2">
        <v>3.345732E-14</v>
      </c>
      <c r="Q751" s="2">
        <v>0</v>
      </c>
      <c r="R751" s="2">
        <v>0</v>
      </c>
      <c r="S751" s="2">
        <v>5.7045110000000003E-6</v>
      </c>
      <c r="T751" s="2">
        <v>0</v>
      </c>
      <c r="U751" s="2">
        <v>9.1686050000000001E-8</v>
      </c>
      <c r="V751" s="2">
        <v>9.5437969999999994E-8</v>
      </c>
      <c r="W751" s="2">
        <v>3.1697439999999997E-8</v>
      </c>
      <c r="X751" s="2">
        <v>0</v>
      </c>
      <c r="Y751" s="2">
        <v>1.006671E-5</v>
      </c>
      <c r="Z751" s="2">
        <v>0</v>
      </c>
      <c r="AA751" s="2">
        <v>0</v>
      </c>
      <c r="AB751" s="2">
        <v>0</v>
      </c>
      <c r="AC751" s="2">
        <v>2.3793309999999999E-12</v>
      </c>
      <c r="AD751" s="2">
        <v>6.3258930000000003E-7</v>
      </c>
      <c r="AE751" s="2">
        <v>0</v>
      </c>
      <c r="AF751" s="2">
        <v>1.433481E-8</v>
      </c>
      <c r="AG751" s="2">
        <v>2.074921E-9</v>
      </c>
      <c r="AH751" s="2">
        <v>0</v>
      </c>
      <c r="AI751" s="2">
        <v>0</v>
      </c>
      <c r="AJ751" s="2">
        <v>0</v>
      </c>
      <c r="AK751" s="2">
        <v>1.4515449999999999E-7</v>
      </c>
      <c r="AL751" s="2">
        <v>0</v>
      </c>
      <c r="AM751" s="2">
        <v>0</v>
      </c>
      <c r="AN751" s="2">
        <v>0</v>
      </c>
      <c r="AO751" s="2">
        <v>0</v>
      </c>
      <c r="AP751" s="2">
        <v>0</v>
      </c>
      <c r="AQ751" s="2">
        <v>0</v>
      </c>
      <c r="AR751" s="2">
        <v>0</v>
      </c>
      <c r="AS751" s="2">
        <v>0</v>
      </c>
      <c r="AT751" s="2">
        <v>0</v>
      </c>
      <c r="AU751" s="2">
        <v>2.9750370000000002E-2</v>
      </c>
      <c r="AV751" s="2">
        <v>0</v>
      </c>
      <c r="AW751" s="2">
        <v>0</v>
      </c>
      <c r="AX751" s="2">
        <v>3.5772309999999999E-13</v>
      </c>
      <c r="AY751" s="2">
        <v>0</v>
      </c>
      <c r="AZ751" s="2">
        <v>0</v>
      </c>
      <c r="BA751" s="2">
        <v>0</v>
      </c>
      <c r="BB751" s="2">
        <v>0</v>
      </c>
      <c r="BC751" s="2">
        <v>0</v>
      </c>
      <c r="BD751" s="2">
        <v>0</v>
      </c>
      <c r="BE751" s="2">
        <v>0</v>
      </c>
      <c r="BF751" s="2">
        <v>0</v>
      </c>
      <c r="BG751" s="2">
        <v>0</v>
      </c>
      <c r="BH751" s="2">
        <v>0</v>
      </c>
      <c r="BI751" s="2">
        <v>0</v>
      </c>
      <c r="BJ751" s="2">
        <v>0</v>
      </c>
      <c r="BK751" s="2">
        <v>0</v>
      </c>
      <c r="BL751" s="2">
        <v>0</v>
      </c>
      <c r="BM751" s="2">
        <v>0</v>
      </c>
      <c r="BN751" s="2">
        <v>2.9771389999999998E-2</v>
      </c>
    </row>
    <row r="752" spans="1:66">
      <c r="A752" s="2">
        <v>4380</v>
      </c>
      <c r="B752" t="s">
        <v>42</v>
      </c>
      <c r="C752" s="2">
        <v>17026740000000</v>
      </c>
      <c r="D752" s="2">
        <v>0</v>
      </c>
      <c r="E752" s="2">
        <v>0</v>
      </c>
      <c r="F752" s="2">
        <v>0</v>
      </c>
      <c r="G752" s="2">
        <v>6.6489939999999996E-6</v>
      </c>
      <c r="H752" s="2">
        <v>1.6687559999999999E-4</v>
      </c>
      <c r="I752" s="2">
        <v>0</v>
      </c>
      <c r="J752" s="2">
        <v>1.6397829999999999E-5</v>
      </c>
      <c r="K752" s="2">
        <v>0</v>
      </c>
      <c r="L752" s="2">
        <v>9.0450929999999995E-4</v>
      </c>
      <c r="M752" s="2">
        <v>1.6973180000000001E-4</v>
      </c>
      <c r="N752" s="2">
        <v>0</v>
      </c>
      <c r="O752" s="2">
        <v>1.069142E-7</v>
      </c>
      <c r="P752" s="2">
        <v>3.3090950000000001E-4</v>
      </c>
      <c r="Q752" s="2">
        <v>0</v>
      </c>
      <c r="R752" s="2">
        <v>0</v>
      </c>
      <c r="S752" s="2">
        <v>1.6769410000000001E-6</v>
      </c>
      <c r="T752" s="2">
        <v>1.194229E-5</v>
      </c>
      <c r="U752" s="2">
        <v>2.0530360000000001E-4</v>
      </c>
      <c r="V752" s="2">
        <v>2.4643480000000001E-5</v>
      </c>
      <c r="W752" s="2">
        <v>0</v>
      </c>
      <c r="X752" s="2">
        <v>2.0117699999999999E-5</v>
      </c>
      <c r="Y752" s="2">
        <v>0</v>
      </c>
      <c r="Z752" s="2">
        <v>0</v>
      </c>
      <c r="AA752" s="2">
        <v>0</v>
      </c>
      <c r="AB752" s="2">
        <v>1.872532E-5</v>
      </c>
      <c r="AC752" s="2">
        <v>6.4781659999999994E-5</v>
      </c>
      <c r="AD752" s="2">
        <v>0</v>
      </c>
      <c r="AE752" s="2">
        <v>2.8455599999999999E-4</v>
      </c>
      <c r="AF752" s="2">
        <v>1.406736E-6</v>
      </c>
      <c r="AG752" s="2">
        <v>9.8315070000000006E-7</v>
      </c>
      <c r="AH752" s="2">
        <v>3.866875E-8</v>
      </c>
      <c r="AI752" s="2">
        <v>0</v>
      </c>
      <c r="AJ752" s="2">
        <v>0</v>
      </c>
      <c r="AK752" s="2">
        <v>0</v>
      </c>
      <c r="AL752" s="2">
        <v>0</v>
      </c>
      <c r="AM752" s="2">
        <v>0</v>
      </c>
      <c r="AN752" s="2">
        <v>0</v>
      </c>
      <c r="AO752" s="2">
        <v>0</v>
      </c>
      <c r="AP752" s="2">
        <v>0</v>
      </c>
      <c r="AQ752" s="2">
        <v>0</v>
      </c>
      <c r="AR752" s="2">
        <v>0</v>
      </c>
      <c r="AS752" s="2">
        <v>0</v>
      </c>
      <c r="AT752" s="2">
        <v>0</v>
      </c>
      <c r="AU752" s="2">
        <v>0</v>
      </c>
      <c r="AV752" s="2">
        <v>0.1136538</v>
      </c>
      <c r="AW752" s="2">
        <v>1.4303669999999999E-2</v>
      </c>
      <c r="AX752" s="2">
        <v>0</v>
      </c>
      <c r="AY752" s="2">
        <v>0</v>
      </c>
      <c r="AZ752" s="2">
        <v>0</v>
      </c>
      <c r="BA752" s="2">
        <v>0</v>
      </c>
      <c r="BB752" s="2">
        <v>0</v>
      </c>
      <c r="BC752" s="2">
        <v>0</v>
      </c>
      <c r="BD752" s="2">
        <v>0</v>
      </c>
      <c r="BE752" s="2">
        <v>0</v>
      </c>
      <c r="BF752" s="2">
        <v>0</v>
      </c>
      <c r="BG752" s="2">
        <v>0</v>
      </c>
      <c r="BH752" s="2">
        <v>0</v>
      </c>
      <c r="BI752" s="2">
        <v>0</v>
      </c>
      <c r="BJ752" s="2">
        <v>0</v>
      </c>
      <c r="BK752" s="2">
        <v>0</v>
      </c>
      <c r="BL752" s="2">
        <v>0</v>
      </c>
      <c r="BM752" s="2">
        <v>0</v>
      </c>
      <c r="BN752" s="2">
        <v>0.13018679999999999</v>
      </c>
    </row>
    <row r="753" spans="1:66">
      <c r="A753" s="2">
        <v>4380</v>
      </c>
      <c r="B753" t="s">
        <v>43</v>
      </c>
      <c r="C753" s="2">
        <v>16647270000000</v>
      </c>
      <c r="D753" s="2">
        <v>0</v>
      </c>
      <c r="E753" s="2">
        <v>0</v>
      </c>
      <c r="F753" s="2">
        <v>0</v>
      </c>
      <c r="G753" s="2">
        <v>1.9137559999999998E-6</v>
      </c>
      <c r="H753" s="2">
        <v>1.440336E-4</v>
      </c>
      <c r="I753" s="2">
        <v>0</v>
      </c>
      <c r="J753" s="2">
        <v>4.2759290000000002E-6</v>
      </c>
      <c r="K753" s="2">
        <v>5.9749750000000003E-6</v>
      </c>
      <c r="L753" s="2">
        <v>1.5632889999999999E-4</v>
      </c>
      <c r="M753" s="2">
        <v>1.332847E-4</v>
      </c>
      <c r="N753" s="2">
        <v>2.0023029999999999E-4</v>
      </c>
      <c r="O753" s="2">
        <v>6.0276479999999997E-8</v>
      </c>
      <c r="P753" s="2">
        <v>3.82494E-5</v>
      </c>
      <c r="Q753" s="2">
        <v>0</v>
      </c>
      <c r="R753" s="2">
        <v>0</v>
      </c>
      <c r="S753" s="2">
        <v>1.7892759999999999E-6</v>
      </c>
      <c r="T753" s="2">
        <v>4.1074859999999999E-5</v>
      </c>
      <c r="U753" s="2">
        <v>4.513828E-5</v>
      </c>
      <c r="V753" s="2">
        <v>2.5469229999999999E-5</v>
      </c>
      <c r="W753" s="2">
        <v>0</v>
      </c>
      <c r="X753" s="2">
        <v>9.3110110000000002E-5</v>
      </c>
      <c r="Y753" s="2">
        <v>1.8916979999999999E-4</v>
      </c>
      <c r="Z753" s="2">
        <v>0</v>
      </c>
      <c r="AA753" s="2">
        <v>0</v>
      </c>
      <c r="AB753" s="2">
        <v>1.77418E-5</v>
      </c>
      <c r="AC753" s="2">
        <v>9.9557520000000005E-5</v>
      </c>
      <c r="AD753" s="2">
        <v>2.1456969999999999E-15</v>
      </c>
      <c r="AE753" s="2">
        <v>1.809011E-4</v>
      </c>
      <c r="AF753" s="2">
        <v>2.218622E-6</v>
      </c>
      <c r="AG753" s="2">
        <v>8.9844249999999995E-7</v>
      </c>
      <c r="AH753" s="2">
        <v>2.3557639999999999E-8</v>
      </c>
      <c r="AI753" s="2">
        <v>0</v>
      </c>
      <c r="AJ753" s="2">
        <v>6.9844149999999998E-6</v>
      </c>
      <c r="AK753" s="2">
        <v>0</v>
      </c>
      <c r="AL753" s="2">
        <v>0</v>
      </c>
      <c r="AM753" s="2">
        <v>3.0761050000000003E-8</v>
      </c>
      <c r="AN753" s="2">
        <v>0</v>
      </c>
      <c r="AO753" s="2">
        <v>1.193511E-6</v>
      </c>
      <c r="AP753" s="2">
        <v>0</v>
      </c>
      <c r="AQ753" s="2">
        <v>0</v>
      </c>
      <c r="AR753" s="2">
        <v>0</v>
      </c>
      <c r="AS753" s="2">
        <v>0</v>
      </c>
      <c r="AT753" s="2">
        <v>0</v>
      </c>
      <c r="AU753" s="2">
        <v>0</v>
      </c>
      <c r="AV753" s="2">
        <v>9.1281769999999998E-2</v>
      </c>
      <c r="AW753" s="2">
        <v>8.7295819999999996E-2</v>
      </c>
      <c r="AX753" s="2">
        <v>1.1241049999999999E-10</v>
      </c>
      <c r="AY753" s="2">
        <v>0</v>
      </c>
      <c r="AZ753" s="2">
        <v>0</v>
      </c>
      <c r="BA753" s="2">
        <v>0</v>
      </c>
      <c r="BB753" s="2">
        <v>0</v>
      </c>
      <c r="BC753" s="2">
        <v>0</v>
      </c>
      <c r="BD753" s="2">
        <v>0</v>
      </c>
      <c r="BE753" s="2">
        <v>0</v>
      </c>
      <c r="BF753" s="2">
        <v>0</v>
      </c>
      <c r="BG753" s="2">
        <v>0</v>
      </c>
      <c r="BH753" s="2">
        <v>0</v>
      </c>
      <c r="BI753" s="2">
        <v>0</v>
      </c>
      <c r="BJ753" s="2">
        <v>0</v>
      </c>
      <c r="BK753" s="2">
        <v>0</v>
      </c>
      <c r="BL753" s="2">
        <v>0</v>
      </c>
      <c r="BM753" s="2">
        <v>0</v>
      </c>
      <c r="BN753" s="2">
        <v>0.17996719999999999</v>
      </c>
    </row>
    <row r="754" spans="1:66">
      <c r="A754" s="2">
        <v>4380</v>
      </c>
      <c r="B754" t="s">
        <v>44</v>
      </c>
      <c r="C754" s="2">
        <v>5678335000000</v>
      </c>
      <c r="D754" s="2">
        <v>0</v>
      </c>
      <c r="E754" s="2">
        <v>0</v>
      </c>
      <c r="F754" s="2">
        <v>0</v>
      </c>
      <c r="G754" s="2">
        <v>0</v>
      </c>
      <c r="H754" s="2">
        <v>0</v>
      </c>
      <c r="I754" s="2">
        <v>0</v>
      </c>
      <c r="J754" s="2">
        <v>0</v>
      </c>
      <c r="K754" s="2">
        <v>2.8001630000000001E-7</v>
      </c>
      <c r="L754" s="2">
        <v>0</v>
      </c>
      <c r="M754" s="2">
        <v>5.5854300000000003E-6</v>
      </c>
      <c r="N754" s="2">
        <v>1.412977E-7</v>
      </c>
      <c r="O754" s="2">
        <v>9.7714060000000007E-9</v>
      </c>
      <c r="P754" s="2">
        <v>0</v>
      </c>
      <c r="Q754" s="2">
        <v>0</v>
      </c>
      <c r="R754" s="2">
        <v>0</v>
      </c>
      <c r="S754" s="2">
        <v>0</v>
      </c>
      <c r="T754" s="2">
        <v>0</v>
      </c>
      <c r="U754" s="2">
        <v>0</v>
      </c>
      <c r="V754" s="2">
        <v>0</v>
      </c>
      <c r="W754" s="2">
        <v>0</v>
      </c>
      <c r="X754" s="2">
        <v>0</v>
      </c>
      <c r="Y754" s="2">
        <v>1.434762E-6</v>
      </c>
      <c r="Z754" s="2">
        <v>0</v>
      </c>
      <c r="AA754" s="2">
        <v>0</v>
      </c>
      <c r="AB754" s="2">
        <v>0</v>
      </c>
      <c r="AC754" s="2">
        <v>0</v>
      </c>
      <c r="AD754" s="2">
        <v>0</v>
      </c>
      <c r="AE754" s="2">
        <v>0</v>
      </c>
      <c r="AF754" s="2">
        <v>0</v>
      </c>
      <c r="AG754" s="2">
        <v>0</v>
      </c>
      <c r="AH754" s="2">
        <v>2.497218E-9</v>
      </c>
      <c r="AI754" s="2">
        <v>9.6073429999999998E-9</v>
      </c>
      <c r="AJ754" s="2">
        <v>0</v>
      </c>
      <c r="AK754" s="2">
        <v>0</v>
      </c>
      <c r="AL754" s="2">
        <v>4.7313750000000002E-14</v>
      </c>
      <c r="AM754" s="2">
        <v>1.0050280000000001E-8</v>
      </c>
      <c r="AN754" s="2">
        <v>0</v>
      </c>
      <c r="AO754" s="2">
        <v>0</v>
      </c>
      <c r="AP754" s="2">
        <v>0</v>
      </c>
      <c r="AQ754" s="2">
        <v>0</v>
      </c>
      <c r="AR754" s="2">
        <v>0</v>
      </c>
      <c r="AS754" s="2">
        <v>0</v>
      </c>
      <c r="AT754" s="2">
        <v>0</v>
      </c>
      <c r="AU754" s="2">
        <v>0</v>
      </c>
      <c r="AV754" s="2">
        <v>0</v>
      </c>
      <c r="AW754" s="2">
        <v>0</v>
      </c>
      <c r="AX754" s="2">
        <v>0</v>
      </c>
      <c r="AY754" s="2">
        <v>0</v>
      </c>
      <c r="AZ754" s="2">
        <v>0</v>
      </c>
      <c r="BA754" s="2">
        <v>0</v>
      </c>
      <c r="BB754" s="2">
        <v>0</v>
      </c>
      <c r="BC754" s="2">
        <v>0</v>
      </c>
      <c r="BD754" s="2">
        <v>0</v>
      </c>
      <c r="BE754" s="2">
        <v>0</v>
      </c>
      <c r="BF754" s="2">
        <v>0</v>
      </c>
      <c r="BG754" s="2">
        <v>0</v>
      </c>
      <c r="BH754" s="2">
        <v>0</v>
      </c>
      <c r="BI754" s="2">
        <v>0</v>
      </c>
      <c r="BJ754" s="2">
        <v>0</v>
      </c>
      <c r="BK754" s="2">
        <v>0</v>
      </c>
      <c r="BL754" s="2">
        <v>0</v>
      </c>
      <c r="BM754" s="2">
        <v>0</v>
      </c>
      <c r="BN754" s="2">
        <v>7.4734320000000003E-6</v>
      </c>
    </row>
    <row r="755" spans="1:66">
      <c r="A755" s="2">
        <v>4380</v>
      </c>
      <c r="B755" t="s">
        <v>45</v>
      </c>
      <c r="C755" s="2">
        <v>5305085000000000</v>
      </c>
      <c r="D755" s="2">
        <v>0</v>
      </c>
      <c r="E755" s="2">
        <v>0</v>
      </c>
      <c r="F755" s="2">
        <v>0</v>
      </c>
      <c r="G755" s="2">
        <v>1.040911E-4</v>
      </c>
      <c r="H755" s="2">
        <v>1.173238E-4</v>
      </c>
      <c r="I755" s="2">
        <v>5.0347630000000003E-3</v>
      </c>
      <c r="J755" s="2">
        <v>2.2161160000000001E-5</v>
      </c>
      <c r="K755" s="2">
        <v>8.2769179999999996E-6</v>
      </c>
      <c r="L755" s="2">
        <v>1.0559670000000001E-3</v>
      </c>
      <c r="M755" s="2">
        <v>9.9511499999999998E-5</v>
      </c>
      <c r="N755" s="2">
        <v>1.540124E-4</v>
      </c>
      <c r="O755" s="2">
        <v>3.3759499999999998E-6</v>
      </c>
      <c r="P755" s="2">
        <v>8.2507940000000005E-3</v>
      </c>
      <c r="Q755" s="2">
        <v>9.2579040000000004E-4</v>
      </c>
      <c r="R755" s="2">
        <v>1.4504479999999999E-4</v>
      </c>
      <c r="S755" s="2">
        <v>8.7995529999999997E-5</v>
      </c>
      <c r="T755" s="2">
        <v>1.852651E-4</v>
      </c>
      <c r="U755" s="2">
        <v>6.0550439999999998E-5</v>
      </c>
      <c r="V755" s="2">
        <v>5.8309610000000002E-5</v>
      </c>
      <c r="W755" s="2">
        <v>5.3630049999999997E-6</v>
      </c>
      <c r="X755" s="2">
        <v>5.8399709999999998E-6</v>
      </c>
      <c r="Y755" s="2">
        <v>4.354203E-5</v>
      </c>
      <c r="Z755" s="2">
        <v>0</v>
      </c>
      <c r="AA755" s="2">
        <v>7.7376830000000006E-6</v>
      </c>
      <c r="AB755" s="2">
        <v>0</v>
      </c>
      <c r="AC755" s="2">
        <v>0</v>
      </c>
      <c r="AD755" s="2">
        <v>0</v>
      </c>
      <c r="AE755" s="2">
        <v>2.8018690000000001E-4</v>
      </c>
      <c r="AF755" s="2">
        <v>0</v>
      </c>
      <c r="AG755" s="2">
        <v>2.102025E-6</v>
      </c>
      <c r="AH755" s="2">
        <v>4.8096130000000002E-6</v>
      </c>
      <c r="AI755" s="2">
        <v>1.4657730000000001E-5</v>
      </c>
      <c r="AJ755" s="2">
        <v>0</v>
      </c>
      <c r="AK755" s="2">
        <v>0</v>
      </c>
      <c r="AL755" s="2">
        <v>6.8944329999999999E-6</v>
      </c>
      <c r="AM755" s="2">
        <v>2.336369E-6</v>
      </c>
      <c r="AN755" s="2">
        <v>0</v>
      </c>
      <c r="AO755" s="2">
        <v>0</v>
      </c>
      <c r="AP755" s="2">
        <v>1.3021510000000001E-3</v>
      </c>
      <c r="AQ755" s="2">
        <v>0</v>
      </c>
      <c r="AR755" s="2">
        <v>0</v>
      </c>
      <c r="AS755" s="2">
        <v>0</v>
      </c>
      <c r="AT755" s="2">
        <v>0</v>
      </c>
      <c r="AU755" s="2">
        <v>0</v>
      </c>
      <c r="AV755" s="2">
        <v>0</v>
      </c>
      <c r="AW755" s="2">
        <v>1.0919949999999999E-3</v>
      </c>
      <c r="AX755" s="2">
        <v>3.4427109999999999E-9</v>
      </c>
      <c r="AY755" s="2">
        <v>6.8220349999999996</v>
      </c>
      <c r="AZ755" s="2">
        <v>0</v>
      </c>
      <c r="BA755" s="2">
        <v>0</v>
      </c>
      <c r="BB755" s="2">
        <v>0</v>
      </c>
      <c r="BC755" s="2">
        <v>0</v>
      </c>
      <c r="BD755" s="2">
        <v>0.77369880000000002</v>
      </c>
      <c r="BE755" s="2">
        <v>0</v>
      </c>
      <c r="BF755" s="2">
        <v>0</v>
      </c>
      <c r="BG755" s="2">
        <v>0.60275290000000004</v>
      </c>
      <c r="BH755" s="2">
        <v>0</v>
      </c>
      <c r="BI755" s="2">
        <v>0</v>
      </c>
      <c r="BJ755" s="2">
        <v>0</v>
      </c>
      <c r="BK755" s="2">
        <v>0</v>
      </c>
      <c r="BL755" s="2">
        <v>0</v>
      </c>
      <c r="BM755" s="2">
        <v>0</v>
      </c>
      <c r="BN755" s="2">
        <v>8.217568</v>
      </c>
    </row>
    <row r="756" spans="1:66">
      <c r="A756" s="2">
        <v>4380</v>
      </c>
      <c r="B756" t="s">
        <v>46</v>
      </c>
      <c r="C756" s="2">
        <v>1047980000000000</v>
      </c>
      <c r="D756" s="2">
        <v>0</v>
      </c>
      <c r="E756" s="2">
        <v>0</v>
      </c>
      <c r="F756" s="2">
        <v>0</v>
      </c>
      <c r="G756" s="2">
        <v>4.0030089999999998E-10</v>
      </c>
      <c r="H756" s="2">
        <v>6.8623189999999998E-6</v>
      </c>
      <c r="I756" s="2">
        <v>0</v>
      </c>
      <c r="J756" s="2">
        <v>2.8668659999999998E-7</v>
      </c>
      <c r="K756" s="2">
        <v>0</v>
      </c>
      <c r="L756" s="2">
        <v>4.8282609999999998E-5</v>
      </c>
      <c r="M756" s="2">
        <v>4.2984040000000002E-8</v>
      </c>
      <c r="N756" s="2">
        <v>0</v>
      </c>
      <c r="O756" s="2">
        <v>1.963471E-8</v>
      </c>
      <c r="P756" s="2">
        <v>2.623866E-11</v>
      </c>
      <c r="Q756" s="2">
        <v>0</v>
      </c>
      <c r="R756" s="2">
        <v>0</v>
      </c>
      <c r="S756" s="2">
        <v>4.6295190000000001E-7</v>
      </c>
      <c r="T756" s="2">
        <v>0</v>
      </c>
      <c r="U756" s="2">
        <v>1.2196549999999999E-5</v>
      </c>
      <c r="V756" s="2">
        <v>5.2932739999999998E-8</v>
      </c>
      <c r="W756" s="2">
        <v>6.2957479999999997E-9</v>
      </c>
      <c r="X756" s="2">
        <v>6.2079769999999997E-8</v>
      </c>
      <c r="Y756" s="2">
        <v>0</v>
      </c>
      <c r="Z756" s="2">
        <v>0</v>
      </c>
      <c r="AA756" s="2">
        <v>7.0081709999999999E-8</v>
      </c>
      <c r="AB756" s="2">
        <v>7.0019220000000002E-10</v>
      </c>
      <c r="AC756" s="2">
        <v>2.2086750000000001E-6</v>
      </c>
      <c r="AD756" s="2">
        <v>3.6752149999999999E-8</v>
      </c>
      <c r="AE756" s="2">
        <v>0</v>
      </c>
      <c r="AF756" s="2">
        <v>5.6950120000000002E-10</v>
      </c>
      <c r="AG756" s="2">
        <v>8.140444E-8</v>
      </c>
      <c r="AH756" s="2">
        <v>0</v>
      </c>
      <c r="AI756" s="2">
        <v>4.9583600000000004E-15</v>
      </c>
      <c r="AJ756" s="2">
        <v>0</v>
      </c>
      <c r="AK756" s="2">
        <v>9.7766510000000001E-9</v>
      </c>
      <c r="AL756" s="2">
        <v>0</v>
      </c>
      <c r="AM756" s="2">
        <v>7.8225540000000003E-10</v>
      </c>
      <c r="AN756" s="2">
        <v>0</v>
      </c>
      <c r="AO756" s="2">
        <v>0</v>
      </c>
      <c r="AP756" s="2">
        <v>0</v>
      </c>
      <c r="AQ756" s="2">
        <v>0</v>
      </c>
      <c r="AR756" s="2">
        <v>0</v>
      </c>
      <c r="AS756" s="2">
        <v>0</v>
      </c>
      <c r="AT756" s="2">
        <v>0</v>
      </c>
      <c r="AU756" s="2">
        <v>3.1995729999999999E-4</v>
      </c>
      <c r="AV756" s="2">
        <v>2.4513600000000001E-9</v>
      </c>
      <c r="AW756" s="2">
        <v>3.3263409999999998E-10</v>
      </c>
      <c r="AX756" s="2">
        <v>9.2564489999999992E-12</v>
      </c>
      <c r="AY756" s="2">
        <v>0</v>
      </c>
      <c r="AZ756" s="2">
        <v>0</v>
      </c>
      <c r="BA756" s="2">
        <v>0</v>
      </c>
      <c r="BB756" s="2">
        <v>0</v>
      </c>
      <c r="BC756" s="2">
        <v>1.8397899999999998E-2</v>
      </c>
      <c r="BD756" s="2">
        <v>0</v>
      </c>
      <c r="BE756" s="2">
        <v>0</v>
      </c>
      <c r="BF756" s="2">
        <v>0</v>
      </c>
      <c r="BG756" s="2">
        <v>0</v>
      </c>
      <c r="BH756" s="2">
        <v>0</v>
      </c>
      <c r="BI756" s="2">
        <v>0</v>
      </c>
      <c r="BJ756" s="2">
        <v>0</v>
      </c>
      <c r="BK756" s="2">
        <v>0</v>
      </c>
      <c r="BL756" s="2">
        <v>0</v>
      </c>
      <c r="BM756" s="2">
        <v>0</v>
      </c>
      <c r="BN756" s="2">
        <v>1.8788550000000001E-2</v>
      </c>
    </row>
    <row r="757" spans="1:66">
      <c r="A757" s="2">
        <v>4380</v>
      </c>
      <c r="B757" s="2" t="s">
        <v>47</v>
      </c>
      <c r="C757" s="2">
        <v>703992700000000</v>
      </c>
      <c r="D757" s="2">
        <v>0</v>
      </c>
      <c r="E757" s="2">
        <v>0</v>
      </c>
      <c r="F757" s="2">
        <v>0</v>
      </c>
      <c r="G757" s="2">
        <v>0</v>
      </c>
      <c r="H757" s="2">
        <v>5.016425E-6</v>
      </c>
      <c r="I757" s="2">
        <v>0</v>
      </c>
      <c r="J757" s="2">
        <v>0</v>
      </c>
      <c r="K757" s="2">
        <v>0</v>
      </c>
      <c r="L757" s="2">
        <v>0</v>
      </c>
      <c r="M757" s="2">
        <v>0</v>
      </c>
      <c r="N757" s="2">
        <v>0</v>
      </c>
      <c r="O757" s="2">
        <v>0</v>
      </c>
      <c r="P757" s="2">
        <v>0</v>
      </c>
      <c r="Q757" s="2">
        <v>0</v>
      </c>
      <c r="R757" s="2">
        <v>0</v>
      </c>
      <c r="S757" s="2">
        <v>0</v>
      </c>
      <c r="T757" s="2">
        <v>0</v>
      </c>
      <c r="U757" s="2">
        <v>1.0124810000000001E-5</v>
      </c>
      <c r="V757" s="2">
        <v>0</v>
      </c>
      <c r="W757" s="2">
        <v>0</v>
      </c>
      <c r="X757" s="2">
        <v>0</v>
      </c>
      <c r="Y757" s="2">
        <v>0</v>
      </c>
      <c r="Z757" s="2">
        <v>0</v>
      </c>
      <c r="AA757" s="2">
        <v>0</v>
      </c>
      <c r="AB757" s="2">
        <v>0</v>
      </c>
      <c r="AC757" s="2">
        <v>1.2046189999999999E-7</v>
      </c>
      <c r="AD757" s="2">
        <v>0</v>
      </c>
      <c r="AE757" s="2">
        <v>0</v>
      </c>
      <c r="AF757" s="2">
        <v>0</v>
      </c>
      <c r="AG757" s="2">
        <v>0</v>
      </c>
      <c r="AH757" s="2">
        <v>0</v>
      </c>
      <c r="AI757" s="2">
        <v>0</v>
      </c>
      <c r="AJ757" s="2">
        <v>0</v>
      </c>
      <c r="AK757" s="2">
        <v>0</v>
      </c>
      <c r="AL757" s="2">
        <v>0</v>
      </c>
      <c r="AM757" s="2">
        <v>0</v>
      </c>
      <c r="AN757" s="2">
        <v>0</v>
      </c>
      <c r="AO757" s="2">
        <v>0</v>
      </c>
      <c r="AP757" s="2">
        <v>0</v>
      </c>
      <c r="AQ757" s="2">
        <v>0</v>
      </c>
      <c r="AR757" s="2">
        <v>0</v>
      </c>
      <c r="AS757" s="2">
        <v>0</v>
      </c>
      <c r="AT757" s="2">
        <v>4.988803E-3</v>
      </c>
      <c r="AU757" s="2">
        <v>0</v>
      </c>
      <c r="AV757" s="2">
        <v>0</v>
      </c>
      <c r="AW757" s="2">
        <v>0</v>
      </c>
      <c r="AX757" s="2">
        <v>8.1661420000000001E-12</v>
      </c>
      <c r="AY757" s="2">
        <v>0</v>
      </c>
      <c r="AZ757" s="2">
        <v>0</v>
      </c>
      <c r="BA757" s="2">
        <v>0</v>
      </c>
      <c r="BB757" s="2">
        <v>0</v>
      </c>
      <c r="BC757" s="2">
        <v>0</v>
      </c>
      <c r="BD757" s="2">
        <v>0</v>
      </c>
      <c r="BE757" s="2">
        <v>0</v>
      </c>
      <c r="BF757" s="2">
        <v>0</v>
      </c>
      <c r="BG757" s="2">
        <v>0</v>
      </c>
      <c r="BH757" s="2">
        <v>0</v>
      </c>
      <c r="BI757" s="2">
        <v>0</v>
      </c>
      <c r="BJ757" s="2">
        <v>0</v>
      </c>
      <c r="BK757" s="2">
        <v>0</v>
      </c>
      <c r="BL757" s="2">
        <v>0</v>
      </c>
      <c r="BM757" s="2">
        <v>0</v>
      </c>
      <c r="BN757" s="2">
        <v>5.0040639999999999E-3</v>
      </c>
    </row>
    <row r="758" spans="1:66">
      <c r="A758" s="2">
        <v>4380</v>
      </c>
      <c r="B758" t="s">
        <v>48</v>
      </c>
      <c r="C758" s="2">
        <v>112866200000000</v>
      </c>
      <c r="D758" s="2">
        <v>0</v>
      </c>
      <c r="E758" s="2">
        <v>0</v>
      </c>
      <c r="F758" s="2">
        <v>0</v>
      </c>
      <c r="G758" s="2">
        <v>0</v>
      </c>
      <c r="H758" s="2">
        <v>8.6865930000000003E-8</v>
      </c>
      <c r="I758" s="2">
        <v>0</v>
      </c>
      <c r="J758" s="2">
        <v>0</v>
      </c>
      <c r="K758" s="2">
        <v>0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  <c r="R758" s="2">
        <v>0</v>
      </c>
      <c r="S758" s="2">
        <v>0</v>
      </c>
      <c r="T758" s="2">
        <v>0</v>
      </c>
      <c r="U758" s="2">
        <v>6.274989E-6</v>
      </c>
      <c r="V758" s="2">
        <v>0</v>
      </c>
      <c r="W758" s="2">
        <v>0</v>
      </c>
      <c r="X758" s="2">
        <v>0</v>
      </c>
      <c r="Y758" s="2">
        <v>0</v>
      </c>
      <c r="Z758" s="2">
        <v>0</v>
      </c>
      <c r="AA758" s="2">
        <v>0</v>
      </c>
      <c r="AB758" s="2">
        <v>0</v>
      </c>
      <c r="AC758" s="2">
        <v>5.8812019999999997E-8</v>
      </c>
      <c r="AD758" s="2">
        <v>0</v>
      </c>
      <c r="AE758" s="2">
        <v>0</v>
      </c>
      <c r="AF758" s="2">
        <v>0</v>
      </c>
      <c r="AG758" s="2">
        <v>0</v>
      </c>
      <c r="AH758" s="2">
        <v>0</v>
      </c>
      <c r="AI758" s="2">
        <v>0</v>
      </c>
      <c r="AJ758" s="2">
        <v>0</v>
      </c>
      <c r="AK758" s="2">
        <v>0</v>
      </c>
      <c r="AL758" s="2">
        <v>0</v>
      </c>
      <c r="AM758" s="2">
        <v>0</v>
      </c>
      <c r="AN758" s="2">
        <v>0</v>
      </c>
      <c r="AO758" s="2">
        <v>0</v>
      </c>
      <c r="AP758" s="2">
        <v>0</v>
      </c>
      <c r="AQ758" s="2">
        <v>0</v>
      </c>
      <c r="AR758" s="2">
        <v>0</v>
      </c>
      <c r="AS758" s="2">
        <v>0</v>
      </c>
      <c r="AT758" s="2">
        <v>2.6039550000000002E-4</v>
      </c>
      <c r="AU758" s="2">
        <v>0</v>
      </c>
      <c r="AV758" s="2">
        <v>0</v>
      </c>
      <c r="AW758" s="2">
        <v>0</v>
      </c>
      <c r="AX758" s="2">
        <v>6.3772420000000003E-13</v>
      </c>
      <c r="AY758" s="2">
        <v>0</v>
      </c>
      <c r="AZ758" s="2">
        <v>0</v>
      </c>
      <c r="BA758" s="2">
        <v>0</v>
      </c>
      <c r="BB758" s="2">
        <v>0</v>
      </c>
      <c r="BC758" s="2">
        <v>0</v>
      </c>
      <c r="BD758" s="2">
        <v>0</v>
      </c>
      <c r="BE758" s="2">
        <v>0</v>
      </c>
      <c r="BF758" s="2">
        <v>0</v>
      </c>
      <c r="BG758" s="2">
        <v>0</v>
      </c>
      <c r="BH758" s="2">
        <v>0</v>
      </c>
      <c r="BI758" s="2">
        <v>0</v>
      </c>
      <c r="BJ758" s="2">
        <v>0</v>
      </c>
      <c r="BK758" s="2">
        <v>0</v>
      </c>
      <c r="BL758" s="2">
        <v>0</v>
      </c>
      <c r="BM758" s="2">
        <v>0</v>
      </c>
      <c r="BN758" s="2">
        <v>2.6681619999999997E-4</v>
      </c>
    </row>
    <row r="759" spans="1:66">
      <c r="A759" s="2">
        <v>4380</v>
      </c>
      <c r="B759" t="s">
        <v>49</v>
      </c>
      <c r="C759" s="2">
        <v>305918900000000</v>
      </c>
      <c r="D759" s="2">
        <v>0</v>
      </c>
      <c r="E759" s="2">
        <v>0</v>
      </c>
      <c r="F759" s="2">
        <v>0</v>
      </c>
      <c r="G759" s="2">
        <v>3.883108E-5</v>
      </c>
      <c r="H759" s="2">
        <v>1.759936E-5</v>
      </c>
      <c r="I759" s="2">
        <v>0</v>
      </c>
      <c r="J759" s="2">
        <v>2.4894470000000001E-6</v>
      </c>
      <c r="K759" s="2">
        <v>0</v>
      </c>
      <c r="L759" s="2">
        <v>3.688823E-4</v>
      </c>
      <c r="M759" s="2">
        <v>3.4534209999999999E-5</v>
      </c>
      <c r="N759" s="2">
        <v>0</v>
      </c>
      <c r="O759" s="2">
        <v>1.002187E-8</v>
      </c>
      <c r="P759" s="2">
        <v>2.4869670000000001E-5</v>
      </c>
      <c r="Q759" s="2">
        <v>0</v>
      </c>
      <c r="R759" s="2">
        <v>0</v>
      </c>
      <c r="S759" s="2">
        <v>4.293637E-7</v>
      </c>
      <c r="T759" s="2">
        <v>0</v>
      </c>
      <c r="U759" s="2">
        <v>1.065356E-4</v>
      </c>
      <c r="V759" s="2">
        <v>3.2567920000000001E-6</v>
      </c>
      <c r="W759" s="2">
        <v>1.096036E-7</v>
      </c>
      <c r="X759" s="2">
        <v>4.3383270000000001E-6</v>
      </c>
      <c r="Y759" s="2">
        <v>0</v>
      </c>
      <c r="Z759" s="2">
        <v>0</v>
      </c>
      <c r="AA759" s="2">
        <v>9.4466480000000001E-8</v>
      </c>
      <c r="AB759" s="2">
        <v>6.5245760000000004E-7</v>
      </c>
      <c r="AC759" s="2">
        <v>3.126868E-6</v>
      </c>
      <c r="AD759" s="2">
        <v>4.7767119999999999E-8</v>
      </c>
      <c r="AE759" s="2">
        <v>0</v>
      </c>
      <c r="AF759" s="2">
        <v>1.104159E-7</v>
      </c>
      <c r="AG759" s="2">
        <v>2.5911889999999999E-8</v>
      </c>
      <c r="AH759" s="2">
        <v>1.7352380000000001E-9</v>
      </c>
      <c r="AI759" s="2">
        <v>1.941815E-8</v>
      </c>
      <c r="AJ759" s="2">
        <v>0</v>
      </c>
      <c r="AK759" s="2">
        <v>0</v>
      </c>
      <c r="AL759" s="2">
        <v>0</v>
      </c>
      <c r="AM759" s="2">
        <v>0</v>
      </c>
      <c r="AN759" s="2">
        <v>0</v>
      </c>
      <c r="AO759" s="2">
        <v>0</v>
      </c>
      <c r="AP759" s="2">
        <v>0</v>
      </c>
      <c r="AQ759" s="2">
        <v>0</v>
      </c>
      <c r="AR759" s="2">
        <v>0</v>
      </c>
      <c r="AS759" s="2">
        <v>0</v>
      </c>
      <c r="AT759" s="2">
        <v>0</v>
      </c>
      <c r="AU759" s="2">
        <v>2.0715919999999999E-4</v>
      </c>
      <c r="AV759" s="2">
        <v>4.169323E-3</v>
      </c>
      <c r="AW759" s="2">
        <v>6.6386380000000005E-4</v>
      </c>
      <c r="AX759" s="2">
        <v>1.4694449999999999E-12</v>
      </c>
      <c r="AY759" s="2">
        <v>0</v>
      </c>
      <c r="AZ759" s="2">
        <v>0</v>
      </c>
      <c r="BA759" s="2">
        <v>0</v>
      </c>
      <c r="BB759" s="2">
        <v>0</v>
      </c>
      <c r="BC759" s="2">
        <v>0</v>
      </c>
      <c r="BD759" s="2">
        <v>0</v>
      </c>
      <c r="BE759" s="2">
        <v>0</v>
      </c>
      <c r="BF759" s="2">
        <v>0</v>
      </c>
      <c r="BG759" s="2">
        <v>0</v>
      </c>
      <c r="BH759" s="2">
        <v>0</v>
      </c>
      <c r="BI759" s="2">
        <v>0</v>
      </c>
      <c r="BJ759" s="2">
        <v>0</v>
      </c>
      <c r="BK759" s="2">
        <v>0</v>
      </c>
      <c r="BL759" s="2">
        <v>0</v>
      </c>
      <c r="BM759" s="2">
        <v>0</v>
      </c>
      <c r="BN759" s="2">
        <v>5.6463110000000002E-3</v>
      </c>
    </row>
    <row r="760" spans="1:66">
      <c r="A760" s="2">
        <v>4380</v>
      </c>
      <c r="B760" t="s">
        <v>50</v>
      </c>
      <c r="C760" s="2">
        <v>2910770000000000</v>
      </c>
      <c r="D760" s="2">
        <v>0</v>
      </c>
      <c r="E760" s="2">
        <v>0</v>
      </c>
      <c r="F760" s="2">
        <v>0</v>
      </c>
      <c r="G760" s="2">
        <v>1.175417E-4</v>
      </c>
      <c r="H760" s="2">
        <v>5.9035330000000003E-5</v>
      </c>
      <c r="I760" s="2">
        <v>0</v>
      </c>
      <c r="J760" s="2">
        <v>1.8140530000000001E-4</v>
      </c>
      <c r="K760" s="2">
        <v>0</v>
      </c>
      <c r="L760" s="2">
        <v>1.410922E-3</v>
      </c>
      <c r="M760" s="2">
        <v>2.3507000000000001E-4</v>
      </c>
      <c r="N760" s="2">
        <v>1.3318499999999999E-4</v>
      </c>
      <c r="O760" s="2">
        <v>6.3187820000000003E-6</v>
      </c>
      <c r="P760" s="2">
        <v>0</v>
      </c>
      <c r="Q760" s="2">
        <v>1.690829E-3</v>
      </c>
      <c r="R760" s="2">
        <v>1.6349849999999999E-4</v>
      </c>
      <c r="S760" s="2">
        <v>9.4302249999999997E-5</v>
      </c>
      <c r="T760" s="2">
        <v>2.0880040000000001E-4</v>
      </c>
      <c r="U760" s="2">
        <v>4.3179069999999999E-5</v>
      </c>
      <c r="V760" s="2">
        <v>6.404383E-5</v>
      </c>
      <c r="W760" s="2">
        <v>7.1955809999999999E-6</v>
      </c>
      <c r="X760" s="2">
        <v>8.1347039999999995E-6</v>
      </c>
      <c r="Y760" s="2">
        <v>0</v>
      </c>
      <c r="Z760" s="2">
        <v>7.2224659999999997E-5</v>
      </c>
      <c r="AA760" s="2">
        <v>1.082334E-5</v>
      </c>
      <c r="AB760" s="2">
        <v>0</v>
      </c>
      <c r="AC760" s="2">
        <v>0</v>
      </c>
      <c r="AD760" s="2">
        <v>0</v>
      </c>
      <c r="AE760" s="2">
        <v>0</v>
      </c>
      <c r="AF760" s="2">
        <v>0</v>
      </c>
      <c r="AG760" s="2">
        <v>0</v>
      </c>
      <c r="AH760" s="2">
        <v>3.763068E-6</v>
      </c>
      <c r="AI760" s="2">
        <v>1.653567E-5</v>
      </c>
      <c r="AJ760" s="2">
        <v>0</v>
      </c>
      <c r="AK760" s="2">
        <v>0</v>
      </c>
      <c r="AL760" s="2">
        <v>0</v>
      </c>
      <c r="AM760" s="2">
        <v>2.1545680000000001E-6</v>
      </c>
      <c r="AN760" s="2">
        <v>0</v>
      </c>
      <c r="AO760" s="2">
        <v>0</v>
      </c>
      <c r="AP760" s="2">
        <v>0</v>
      </c>
      <c r="AQ760" s="2">
        <v>0</v>
      </c>
      <c r="AR760" s="2">
        <v>0</v>
      </c>
      <c r="AS760" s="2">
        <v>0</v>
      </c>
      <c r="AT760" s="2">
        <v>0</v>
      </c>
      <c r="AU760" s="2">
        <v>0</v>
      </c>
      <c r="AV760" s="2">
        <v>0</v>
      </c>
      <c r="AW760" s="2">
        <v>0</v>
      </c>
      <c r="AX760" s="2">
        <v>0</v>
      </c>
      <c r="AY760" s="2">
        <v>0</v>
      </c>
      <c r="AZ760" s="2">
        <v>0</v>
      </c>
      <c r="BA760" s="2">
        <v>0</v>
      </c>
      <c r="BB760" s="2">
        <v>0</v>
      </c>
      <c r="BC760" s="2">
        <v>0</v>
      </c>
      <c r="BD760" s="2">
        <v>0</v>
      </c>
      <c r="BE760" s="2">
        <v>0</v>
      </c>
      <c r="BF760" s="2">
        <v>0</v>
      </c>
      <c r="BG760" s="2">
        <v>0</v>
      </c>
      <c r="BH760" s="2">
        <v>0</v>
      </c>
      <c r="BI760" s="2">
        <v>0</v>
      </c>
      <c r="BJ760" s="2">
        <v>0</v>
      </c>
      <c r="BK760" s="2">
        <v>0</v>
      </c>
      <c r="BL760" s="2">
        <v>0</v>
      </c>
      <c r="BM760" s="2">
        <v>0</v>
      </c>
      <c r="BN760" s="2">
        <v>4.5289630000000004E-3</v>
      </c>
    </row>
    <row r="761" spans="1:66">
      <c r="A761" s="2">
        <v>4380</v>
      </c>
      <c r="B761" s="2" t="s">
        <v>51</v>
      </c>
      <c r="C761" s="2">
        <v>4597819000000000</v>
      </c>
      <c r="D761" s="2">
        <v>0</v>
      </c>
      <c r="E761" s="2">
        <v>0</v>
      </c>
      <c r="F761" s="2">
        <v>0</v>
      </c>
      <c r="G761" s="2">
        <v>0</v>
      </c>
      <c r="H761" s="2">
        <v>0</v>
      </c>
      <c r="I761" s="2">
        <v>8.306363E-10</v>
      </c>
      <c r="J761" s="2">
        <v>0</v>
      </c>
      <c r="K761" s="2">
        <v>0</v>
      </c>
      <c r="L761" s="2">
        <v>0</v>
      </c>
      <c r="M761" s="2">
        <v>0</v>
      </c>
      <c r="N761" s="2">
        <v>0</v>
      </c>
      <c r="O761" s="2">
        <v>0</v>
      </c>
      <c r="P761" s="2">
        <v>0</v>
      </c>
      <c r="Q761" s="2">
        <v>0</v>
      </c>
      <c r="R761" s="2">
        <v>0</v>
      </c>
      <c r="S761" s="2">
        <v>0</v>
      </c>
      <c r="T761" s="2">
        <v>0</v>
      </c>
      <c r="U761" s="2">
        <v>0</v>
      </c>
      <c r="V761" s="2">
        <v>0</v>
      </c>
      <c r="W761" s="2">
        <v>0</v>
      </c>
      <c r="X761" s="2">
        <v>0</v>
      </c>
      <c r="Y761" s="2">
        <v>0</v>
      </c>
      <c r="Z761" s="2">
        <v>0</v>
      </c>
      <c r="AA761" s="2">
        <v>0</v>
      </c>
      <c r="AB761" s="2">
        <v>0</v>
      </c>
      <c r="AC761" s="2">
        <v>0</v>
      </c>
      <c r="AD761" s="2">
        <v>0</v>
      </c>
      <c r="AE761" s="2">
        <v>0</v>
      </c>
      <c r="AF761" s="2">
        <v>0</v>
      </c>
      <c r="AG761" s="2">
        <v>0</v>
      </c>
      <c r="AH761" s="2">
        <v>0</v>
      </c>
      <c r="AI761" s="2">
        <v>7.2294599999999999E-7</v>
      </c>
      <c r="AJ761" s="2">
        <v>0</v>
      </c>
      <c r="AK761" s="2">
        <v>0</v>
      </c>
      <c r="AL761" s="2">
        <v>0</v>
      </c>
      <c r="AM761" s="2">
        <v>0</v>
      </c>
      <c r="AN761" s="2">
        <v>0</v>
      </c>
      <c r="AO761" s="2">
        <v>0</v>
      </c>
      <c r="AP761" s="2">
        <v>0</v>
      </c>
      <c r="AQ761" s="2">
        <v>4.4031440000000003E-5</v>
      </c>
      <c r="AR761" s="2">
        <v>1.952012E-4</v>
      </c>
      <c r="AS761" s="2">
        <v>0</v>
      </c>
      <c r="AT761" s="2">
        <v>0</v>
      </c>
      <c r="AU761" s="2">
        <v>0</v>
      </c>
      <c r="AV761" s="2">
        <v>0</v>
      </c>
      <c r="AW761" s="2">
        <v>0</v>
      </c>
      <c r="AX761" s="2">
        <v>0</v>
      </c>
      <c r="AY761" s="2">
        <v>0.49517889999999998</v>
      </c>
      <c r="AZ761" s="2">
        <v>3.776119E-2</v>
      </c>
      <c r="BA761" s="2">
        <v>0</v>
      </c>
      <c r="BB761" s="2">
        <v>0</v>
      </c>
      <c r="BC761" s="2">
        <v>0</v>
      </c>
      <c r="BD761" s="2">
        <v>0</v>
      </c>
      <c r="BE761" s="2">
        <v>0</v>
      </c>
      <c r="BF761" s="2">
        <v>0</v>
      </c>
      <c r="BG761" s="2">
        <v>19.527709999999999</v>
      </c>
      <c r="BH761" s="2">
        <v>47.19003</v>
      </c>
      <c r="BI761" s="2">
        <v>0</v>
      </c>
      <c r="BJ761" s="2">
        <v>0</v>
      </c>
      <c r="BK761" s="2">
        <v>2.8878029999999999</v>
      </c>
      <c r="BL761" s="2">
        <v>0</v>
      </c>
      <c r="BM761" s="2">
        <v>0</v>
      </c>
      <c r="BN761" s="2">
        <v>70.138720000000006</v>
      </c>
    </row>
    <row r="762" spans="1:66">
      <c r="A762" s="2">
        <v>4380</v>
      </c>
      <c r="B762" t="s">
        <v>52</v>
      </c>
      <c r="C762" s="2">
        <v>2806261000000000</v>
      </c>
      <c r="D762" s="2">
        <v>0</v>
      </c>
      <c r="E762" s="2">
        <v>0</v>
      </c>
      <c r="F762" s="2">
        <v>0</v>
      </c>
      <c r="G762" s="2">
        <v>0</v>
      </c>
      <c r="H762" s="2">
        <v>0</v>
      </c>
      <c r="I762" s="2">
        <v>0</v>
      </c>
      <c r="J762" s="2">
        <v>0</v>
      </c>
      <c r="K762" s="2">
        <v>0</v>
      </c>
      <c r="L762" s="2">
        <v>0</v>
      </c>
      <c r="M762" s="2">
        <v>0</v>
      </c>
      <c r="N762" s="2">
        <v>0</v>
      </c>
      <c r="O762" s="2">
        <v>0</v>
      </c>
      <c r="P762" s="2">
        <v>0</v>
      </c>
      <c r="Q762" s="2">
        <v>0</v>
      </c>
      <c r="R762" s="2">
        <v>0</v>
      </c>
      <c r="S762" s="2">
        <v>0</v>
      </c>
      <c r="T762" s="2">
        <v>0</v>
      </c>
      <c r="U762" s="2">
        <v>0</v>
      </c>
      <c r="V762" s="2">
        <v>0</v>
      </c>
      <c r="W762" s="2">
        <v>0</v>
      </c>
      <c r="X762" s="2">
        <v>0</v>
      </c>
      <c r="Y762" s="2">
        <v>0</v>
      </c>
      <c r="Z762" s="2">
        <v>0</v>
      </c>
      <c r="AA762" s="2">
        <v>0</v>
      </c>
      <c r="AB762" s="2">
        <v>0</v>
      </c>
      <c r="AC762" s="2">
        <v>0</v>
      </c>
      <c r="AD762" s="2">
        <v>0</v>
      </c>
      <c r="AE762" s="2">
        <v>0</v>
      </c>
      <c r="AF762" s="2">
        <v>0</v>
      </c>
      <c r="AG762" s="2">
        <v>0</v>
      </c>
      <c r="AH762" s="2">
        <v>0</v>
      </c>
      <c r="AI762" s="2">
        <v>0</v>
      </c>
      <c r="AJ762" s="2">
        <v>0</v>
      </c>
      <c r="AK762" s="2">
        <v>0</v>
      </c>
      <c r="AL762" s="2">
        <v>0</v>
      </c>
      <c r="AM762" s="2">
        <v>0</v>
      </c>
      <c r="AN762" s="2">
        <v>0</v>
      </c>
      <c r="AO762" s="2">
        <v>0</v>
      </c>
      <c r="AP762" s="2">
        <v>0</v>
      </c>
      <c r="AQ762" s="2">
        <v>8.8804189999999999E-4</v>
      </c>
      <c r="AR762" s="2">
        <v>1.099136E-10</v>
      </c>
      <c r="AS762" s="2">
        <v>0</v>
      </c>
      <c r="AT762" s="2">
        <v>0</v>
      </c>
      <c r="AU762" s="2">
        <v>0</v>
      </c>
      <c r="AV762" s="2">
        <v>0</v>
      </c>
      <c r="AW762" s="2">
        <v>0</v>
      </c>
      <c r="AX762" s="2">
        <v>0</v>
      </c>
      <c r="AY762" s="2">
        <v>0</v>
      </c>
      <c r="AZ762" s="2">
        <v>0</v>
      </c>
      <c r="BA762" s="2">
        <v>0</v>
      </c>
      <c r="BB762" s="2">
        <v>0</v>
      </c>
      <c r="BC762" s="2">
        <v>0</v>
      </c>
      <c r="BD762" s="2">
        <v>0</v>
      </c>
      <c r="BE762" s="2">
        <v>0</v>
      </c>
      <c r="BF762" s="2">
        <v>0</v>
      </c>
      <c r="BG762" s="2">
        <v>1.2127580000000001E-2</v>
      </c>
      <c r="BH762" s="2">
        <v>16.61082</v>
      </c>
      <c r="BI762" s="2">
        <v>0</v>
      </c>
      <c r="BJ762" s="2">
        <v>0</v>
      </c>
      <c r="BK762" s="2">
        <v>5.6490560000000003E-6</v>
      </c>
      <c r="BL762" s="2">
        <v>0</v>
      </c>
      <c r="BM762" s="2">
        <v>0</v>
      </c>
      <c r="BN762" s="2">
        <v>16.623840000000001</v>
      </c>
    </row>
    <row r="763" spans="1:66">
      <c r="A763" s="2">
        <v>4380</v>
      </c>
      <c r="B763" t="s">
        <v>53</v>
      </c>
      <c r="C763" s="2">
        <v>1765103000000000</v>
      </c>
      <c r="D763" s="2">
        <v>0</v>
      </c>
      <c r="E763" s="2">
        <v>0</v>
      </c>
      <c r="F763" s="2">
        <v>0</v>
      </c>
      <c r="G763" s="2">
        <v>7.4789560000000004E-5</v>
      </c>
      <c r="H763" s="2">
        <v>1.557559E-4</v>
      </c>
      <c r="I763" s="2">
        <v>2.5966919999999998E-3</v>
      </c>
      <c r="J763" s="2">
        <v>2.6662110000000001E-5</v>
      </c>
      <c r="K763" s="2">
        <v>1.1084360000000001E-5</v>
      </c>
      <c r="L763" s="2">
        <v>7.5984299999999996E-4</v>
      </c>
      <c r="M763" s="2">
        <v>9.0365259999999997E-5</v>
      </c>
      <c r="N763" s="2">
        <v>1.4044329999999999E-4</v>
      </c>
      <c r="O763" s="2">
        <v>4.2873639999999997E-6</v>
      </c>
      <c r="P763" s="2">
        <v>9.6283740000000003E-3</v>
      </c>
      <c r="Q763" s="2">
        <v>0</v>
      </c>
      <c r="R763" s="2">
        <v>9.5792740000000005E-5</v>
      </c>
      <c r="S763" s="2">
        <v>1.03255E-4</v>
      </c>
      <c r="T763" s="2">
        <v>1.7162589999999999E-4</v>
      </c>
      <c r="U763" s="2">
        <v>8.4696709999999999E-5</v>
      </c>
      <c r="V763" s="2">
        <v>5.7667509999999997E-5</v>
      </c>
      <c r="W763" s="2">
        <v>7.5280050000000001E-6</v>
      </c>
      <c r="X763" s="2">
        <v>5.408907E-6</v>
      </c>
      <c r="Y763" s="2">
        <v>3.7881489999999999E-5</v>
      </c>
      <c r="Z763" s="2">
        <v>0</v>
      </c>
      <c r="AA763" s="2">
        <v>1.031887E-5</v>
      </c>
      <c r="AB763" s="2">
        <v>0</v>
      </c>
      <c r="AC763" s="2">
        <v>0</v>
      </c>
      <c r="AD763" s="2">
        <v>0</v>
      </c>
      <c r="AE763" s="2">
        <v>0</v>
      </c>
      <c r="AF763" s="2">
        <v>0</v>
      </c>
      <c r="AG763" s="2">
        <v>1.8579729999999999E-6</v>
      </c>
      <c r="AH763" s="2">
        <v>2.3235249999999999E-6</v>
      </c>
      <c r="AI763" s="2">
        <v>9.8058319999999994E-6</v>
      </c>
      <c r="AJ763" s="2">
        <v>0</v>
      </c>
      <c r="AK763" s="2">
        <v>0</v>
      </c>
      <c r="AL763" s="2">
        <v>4.0785239999999998E-6</v>
      </c>
      <c r="AM763" s="2">
        <v>0</v>
      </c>
      <c r="AN763" s="2">
        <v>0</v>
      </c>
      <c r="AO763" s="2">
        <v>0</v>
      </c>
      <c r="AP763" s="2">
        <v>1.054234E-3</v>
      </c>
      <c r="AQ763" s="2">
        <v>0</v>
      </c>
      <c r="AR763" s="2">
        <v>0</v>
      </c>
      <c r="AS763" s="2">
        <v>3.1644379999999999E-6</v>
      </c>
      <c r="AT763" s="2">
        <v>0</v>
      </c>
      <c r="AU763" s="2">
        <v>0</v>
      </c>
      <c r="AV763" s="2">
        <v>1.246215E-3</v>
      </c>
      <c r="AW763" s="2">
        <v>2.1268139999999999E-4</v>
      </c>
      <c r="AX763" s="2">
        <v>3.794745E-9</v>
      </c>
      <c r="AY763" s="2">
        <v>6.2859309999999997</v>
      </c>
      <c r="AZ763" s="2">
        <v>0</v>
      </c>
      <c r="BA763" s="2">
        <v>0</v>
      </c>
      <c r="BB763" s="2">
        <v>0</v>
      </c>
      <c r="BC763" s="2">
        <v>0</v>
      </c>
      <c r="BD763" s="2">
        <v>0.33449449999999997</v>
      </c>
      <c r="BE763" s="2">
        <v>0</v>
      </c>
      <c r="BF763" s="2">
        <v>0</v>
      </c>
      <c r="BG763" s="2">
        <v>31.991330000000001</v>
      </c>
      <c r="BH763" s="2">
        <v>0</v>
      </c>
      <c r="BI763" s="2">
        <v>0</v>
      </c>
      <c r="BJ763" s="2">
        <v>0</v>
      </c>
      <c r="BK763" s="2">
        <v>0</v>
      </c>
      <c r="BL763" s="2">
        <v>0</v>
      </c>
      <c r="BM763" s="2">
        <v>0</v>
      </c>
      <c r="BN763" s="2">
        <v>38.628360000000001</v>
      </c>
    </row>
    <row r="764" spans="1:66">
      <c r="A764" s="2">
        <v>4380</v>
      </c>
      <c r="B764" t="s">
        <v>54</v>
      </c>
      <c r="C764" s="2">
        <v>1.765486E+16</v>
      </c>
      <c r="D764" s="2">
        <v>0</v>
      </c>
      <c r="E764" s="2">
        <v>0</v>
      </c>
      <c r="F764" s="2">
        <v>0</v>
      </c>
      <c r="G764" s="2">
        <v>0</v>
      </c>
      <c r="H764" s="2">
        <v>0</v>
      </c>
      <c r="I764" s="2">
        <v>0</v>
      </c>
      <c r="J764" s="2">
        <v>0</v>
      </c>
      <c r="K764" s="2">
        <v>0</v>
      </c>
      <c r="L764" s="2">
        <v>0</v>
      </c>
      <c r="M764" s="2">
        <v>0</v>
      </c>
      <c r="N764" s="2">
        <v>0</v>
      </c>
      <c r="O764" s="2">
        <v>0</v>
      </c>
      <c r="P764" s="2">
        <v>0</v>
      </c>
      <c r="Q764" s="2">
        <v>0</v>
      </c>
      <c r="R764" s="2">
        <v>0</v>
      </c>
      <c r="S764" s="2">
        <v>0</v>
      </c>
      <c r="T764" s="2">
        <v>0</v>
      </c>
      <c r="U764" s="2">
        <v>0</v>
      </c>
      <c r="V764" s="2">
        <v>0</v>
      </c>
      <c r="W764" s="2">
        <v>0</v>
      </c>
      <c r="X764" s="2">
        <v>0</v>
      </c>
      <c r="Y764" s="2">
        <v>0</v>
      </c>
      <c r="Z764" s="2">
        <v>0</v>
      </c>
      <c r="AA764" s="2">
        <v>0</v>
      </c>
      <c r="AB764" s="2">
        <v>0</v>
      </c>
      <c r="AC764" s="2">
        <v>0</v>
      </c>
      <c r="AD764" s="2">
        <v>0</v>
      </c>
      <c r="AE764" s="2">
        <v>0</v>
      </c>
      <c r="AF764" s="2">
        <v>0</v>
      </c>
      <c r="AG764" s="2">
        <v>0</v>
      </c>
      <c r="AH764" s="2">
        <v>0</v>
      </c>
      <c r="AI764" s="2">
        <v>0</v>
      </c>
      <c r="AJ764" s="2">
        <v>0</v>
      </c>
      <c r="AK764" s="2">
        <v>0</v>
      </c>
      <c r="AL764" s="2">
        <v>0</v>
      </c>
      <c r="AM764" s="2">
        <v>0</v>
      </c>
      <c r="AN764" s="2">
        <v>0</v>
      </c>
      <c r="AO764" s="2">
        <v>0</v>
      </c>
      <c r="AP764" s="2">
        <v>0</v>
      </c>
      <c r="AQ764" s="2">
        <v>1.9239820000000001E-3</v>
      </c>
      <c r="AR764" s="2">
        <v>1.5156070000000001E-2</v>
      </c>
      <c r="AS764" s="2">
        <v>3.9909460000000002E-6</v>
      </c>
      <c r="AT764" s="2">
        <v>0</v>
      </c>
      <c r="AU764" s="2">
        <v>0</v>
      </c>
      <c r="AV764" s="2">
        <v>0</v>
      </c>
      <c r="AW764" s="2">
        <v>0</v>
      </c>
      <c r="AX764" s="2">
        <v>0</v>
      </c>
      <c r="AY764" s="2">
        <v>5.4812630000000001E-3</v>
      </c>
      <c r="AZ764" s="2">
        <v>0</v>
      </c>
      <c r="BA764" s="2">
        <v>0</v>
      </c>
      <c r="BB764" s="2">
        <v>0</v>
      </c>
      <c r="BC764" s="2">
        <v>0</v>
      </c>
      <c r="BD764" s="2">
        <v>5.1742890000000003E-3</v>
      </c>
      <c r="BE764" s="2">
        <v>0</v>
      </c>
      <c r="BF764" s="2">
        <v>0</v>
      </c>
      <c r="BG764" s="2">
        <v>3.4423780000000002</v>
      </c>
      <c r="BH764" s="2">
        <v>10.45003</v>
      </c>
      <c r="BI764" s="2">
        <v>0</v>
      </c>
      <c r="BJ764" s="2">
        <v>0</v>
      </c>
      <c r="BK764" s="2">
        <v>0</v>
      </c>
      <c r="BL764" s="2">
        <v>0</v>
      </c>
      <c r="BM764" s="2">
        <v>0</v>
      </c>
      <c r="BN764" s="2">
        <v>13.92014</v>
      </c>
    </row>
    <row r="765" spans="1:66">
      <c r="A765" s="2">
        <v>4380</v>
      </c>
      <c r="B765" t="s">
        <v>55</v>
      </c>
      <c r="C765" s="2">
        <v>2.684745E+16</v>
      </c>
      <c r="D765" s="2">
        <v>0</v>
      </c>
      <c r="E765" s="2">
        <v>0</v>
      </c>
      <c r="F765" s="2">
        <v>0</v>
      </c>
      <c r="G765" s="2">
        <v>0</v>
      </c>
      <c r="H765" s="2">
        <v>9.9722570000000003E-11</v>
      </c>
      <c r="I765" s="2">
        <v>0</v>
      </c>
      <c r="J765" s="2">
        <v>0</v>
      </c>
      <c r="K765" s="2">
        <v>0</v>
      </c>
      <c r="L765" s="2">
        <v>0</v>
      </c>
      <c r="M765" s="2">
        <v>0</v>
      </c>
      <c r="N765" s="2">
        <v>0</v>
      </c>
      <c r="O765" s="2">
        <v>2.3619560000000001E-6</v>
      </c>
      <c r="P765" s="2">
        <v>0</v>
      </c>
      <c r="Q765" s="2">
        <v>0</v>
      </c>
      <c r="R765" s="2">
        <v>0</v>
      </c>
      <c r="S765" s="2">
        <v>9.5369769999999999E-8</v>
      </c>
      <c r="T765" s="2">
        <v>0</v>
      </c>
      <c r="U765" s="2">
        <v>2.7712199999999999E-9</v>
      </c>
      <c r="V765" s="2">
        <v>7.7069499999999997E-9</v>
      </c>
      <c r="W765" s="2">
        <v>8.9607040000000001E-10</v>
      </c>
      <c r="X765" s="2">
        <v>1.056493E-7</v>
      </c>
      <c r="Y765" s="2">
        <v>2.8133189999999999E-8</v>
      </c>
      <c r="Z765" s="2">
        <v>2.083379E-7</v>
      </c>
      <c r="AA765" s="2">
        <v>1.4945019999999999E-8</v>
      </c>
      <c r="AB765" s="2">
        <v>0</v>
      </c>
      <c r="AC765" s="2">
        <v>0</v>
      </c>
      <c r="AD765" s="2">
        <v>0</v>
      </c>
      <c r="AE765" s="2">
        <v>0</v>
      </c>
      <c r="AF765" s="2">
        <v>9.3148469999999996E-6</v>
      </c>
      <c r="AG765" s="2">
        <v>0</v>
      </c>
      <c r="AH765" s="2">
        <v>0</v>
      </c>
      <c r="AI765" s="2">
        <v>0</v>
      </c>
      <c r="AJ765" s="2">
        <v>0</v>
      </c>
      <c r="AK765" s="2">
        <v>0</v>
      </c>
      <c r="AL765" s="2">
        <v>0</v>
      </c>
      <c r="AM765" s="2">
        <v>0</v>
      </c>
      <c r="AN765" s="2">
        <v>0</v>
      </c>
      <c r="AO765" s="2">
        <v>0</v>
      </c>
      <c r="AP765" s="2">
        <v>0</v>
      </c>
      <c r="AQ765" s="2">
        <v>7.3405900000000001E-5</v>
      </c>
      <c r="AR765" s="2">
        <v>9.697439E-4</v>
      </c>
      <c r="AS765" s="2">
        <v>6.1059530000000003E-6</v>
      </c>
      <c r="AT765" s="2">
        <v>1.489374E-11</v>
      </c>
      <c r="AU765" s="2">
        <v>0</v>
      </c>
      <c r="AV765" s="2">
        <v>3.0897199999999999E-10</v>
      </c>
      <c r="AW765" s="2">
        <v>0</v>
      </c>
      <c r="AX765" s="2">
        <v>1.7222679999999998E-14</v>
      </c>
      <c r="AY765" s="2">
        <v>0</v>
      </c>
      <c r="AZ765" s="2">
        <v>0</v>
      </c>
      <c r="BA765" s="2">
        <v>0</v>
      </c>
      <c r="BB765" s="2">
        <v>0</v>
      </c>
      <c r="BC765" s="2">
        <v>0</v>
      </c>
      <c r="BD765" s="2">
        <v>1.604007E-3</v>
      </c>
      <c r="BE765" s="2">
        <v>0</v>
      </c>
      <c r="BF765" s="2">
        <v>0</v>
      </c>
      <c r="BG765" s="2">
        <v>6.6513439999999993E-2</v>
      </c>
      <c r="BH765" s="2">
        <v>0</v>
      </c>
      <c r="BI765" s="2">
        <v>0</v>
      </c>
      <c r="BJ765" s="2">
        <v>0</v>
      </c>
      <c r="BK765" s="2">
        <v>0</v>
      </c>
      <c r="BL765" s="2">
        <v>0</v>
      </c>
      <c r="BM765" s="2">
        <v>0</v>
      </c>
      <c r="BN765" s="2">
        <v>6.917885E-2</v>
      </c>
    </row>
    <row r="766" spans="1:66">
      <c r="A766" s="2">
        <v>4380</v>
      </c>
      <c r="B766" t="s">
        <v>56</v>
      </c>
      <c r="C766" s="2">
        <v>136546400000000</v>
      </c>
      <c r="D766" s="2">
        <v>0</v>
      </c>
      <c r="E766" s="2">
        <v>0</v>
      </c>
      <c r="F766" s="2">
        <v>0</v>
      </c>
      <c r="G766" s="2">
        <v>0</v>
      </c>
      <c r="H766" s="2">
        <v>4.1425699999999998E-15</v>
      </c>
      <c r="I766" s="2">
        <v>0</v>
      </c>
      <c r="J766" s="2">
        <v>0</v>
      </c>
      <c r="K766" s="2">
        <v>0</v>
      </c>
      <c r="L766" s="2">
        <v>0</v>
      </c>
      <c r="M766" s="2">
        <v>0</v>
      </c>
      <c r="N766" s="2">
        <v>0</v>
      </c>
      <c r="O766" s="2">
        <v>0</v>
      </c>
      <c r="P766" s="2">
        <v>0</v>
      </c>
      <c r="Q766" s="2">
        <v>0</v>
      </c>
      <c r="R766" s="2">
        <v>0</v>
      </c>
      <c r="S766" s="2">
        <v>4.649173E-15</v>
      </c>
      <c r="T766" s="2">
        <v>0</v>
      </c>
      <c r="U766" s="2">
        <v>7.2465300000000006E-14</v>
      </c>
      <c r="V766" s="2">
        <v>0</v>
      </c>
      <c r="W766" s="2">
        <v>1.799182E-16</v>
      </c>
      <c r="X766" s="2">
        <v>3.674664E-14</v>
      </c>
      <c r="Y766" s="2">
        <v>5.9174209999999998E-12</v>
      </c>
      <c r="Z766" s="2">
        <v>9.3546350000000006E-12</v>
      </c>
      <c r="AA766" s="2">
        <v>2.0622310000000001E-16</v>
      </c>
      <c r="AB766" s="2">
        <v>0</v>
      </c>
      <c r="AC766" s="2">
        <v>0</v>
      </c>
      <c r="AD766" s="2">
        <v>0</v>
      </c>
      <c r="AE766" s="2">
        <v>0</v>
      </c>
      <c r="AF766" s="2">
        <v>0</v>
      </c>
      <c r="AG766" s="2">
        <v>0</v>
      </c>
      <c r="AH766" s="2">
        <v>0</v>
      </c>
      <c r="AI766" s="2">
        <v>0</v>
      </c>
      <c r="AJ766" s="2">
        <v>0</v>
      </c>
      <c r="AK766" s="2">
        <v>1.1364199999999999E-12</v>
      </c>
      <c r="AL766" s="2">
        <v>0</v>
      </c>
      <c r="AM766" s="2">
        <v>0</v>
      </c>
      <c r="AN766" s="2">
        <v>0</v>
      </c>
      <c r="AO766" s="2">
        <v>0</v>
      </c>
      <c r="AP766" s="2">
        <v>0</v>
      </c>
      <c r="AQ766" s="2">
        <v>0</v>
      </c>
      <c r="AR766" s="2">
        <v>0</v>
      </c>
      <c r="AS766" s="2">
        <v>0</v>
      </c>
      <c r="AT766" s="2">
        <v>0</v>
      </c>
      <c r="AU766" s="2">
        <v>0</v>
      </c>
      <c r="AV766" s="2">
        <v>0</v>
      </c>
      <c r="AW766" s="2">
        <v>0</v>
      </c>
      <c r="AX766" s="2">
        <v>0</v>
      </c>
      <c r="AY766" s="2">
        <v>0</v>
      </c>
      <c r="AZ766" s="2">
        <v>0</v>
      </c>
      <c r="BA766" s="2">
        <v>0</v>
      </c>
      <c r="BB766" s="2">
        <v>0</v>
      </c>
      <c r="BC766" s="2">
        <v>0</v>
      </c>
      <c r="BD766" s="2">
        <v>0</v>
      </c>
      <c r="BE766" s="2">
        <v>0</v>
      </c>
      <c r="BF766" s="2">
        <v>0</v>
      </c>
      <c r="BG766" s="2">
        <v>0</v>
      </c>
      <c r="BH766" s="2">
        <v>0</v>
      </c>
      <c r="BI766" s="2">
        <v>0</v>
      </c>
      <c r="BJ766" s="2">
        <v>0</v>
      </c>
      <c r="BK766" s="2">
        <v>0</v>
      </c>
      <c r="BL766" s="2">
        <v>0</v>
      </c>
      <c r="BM766" s="2">
        <v>0</v>
      </c>
      <c r="BN766" s="2">
        <v>1.6526869999999999E-11</v>
      </c>
    </row>
    <row r="767" spans="1:66">
      <c r="A767" s="2">
        <v>4380</v>
      </c>
      <c r="B767" s="2" t="s">
        <v>57</v>
      </c>
      <c r="C767" s="2">
        <v>2.928358E+16</v>
      </c>
      <c r="D767" s="2">
        <v>0</v>
      </c>
      <c r="E767" s="2">
        <v>0</v>
      </c>
      <c r="F767" s="2">
        <v>0</v>
      </c>
      <c r="G767" s="2">
        <v>0</v>
      </c>
      <c r="H767" s="2">
        <v>0</v>
      </c>
      <c r="I767" s="2">
        <v>0</v>
      </c>
      <c r="J767" s="2">
        <v>0</v>
      </c>
      <c r="K767" s="2">
        <v>0</v>
      </c>
      <c r="L767" s="2">
        <v>0</v>
      </c>
      <c r="M767" s="2">
        <v>0</v>
      </c>
      <c r="N767" s="2">
        <v>0</v>
      </c>
      <c r="O767" s="2">
        <v>3.5939839999999998E-8</v>
      </c>
      <c r="P767" s="2">
        <v>0</v>
      </c>
      <c r="Q767" s="2">
        <v>0</v>
      </c>
      <c r="R767" s="2">
        <v>0</v>
      </c>
      <c r="S767" s="2">
        <v>0</v>
      </c>
      <c r="T767" s="2">
        <v>0</v>
      </c>
      <c r="U767" s="2">
        <v>0</v>
      </c>
      <c r="V767" s="2">
        <v>0</v>
      </c>
      <c r="W767" s="2">
        <v>0</v>
      </c>
      <c r="X767" s="2">
        <v>0</v>
      </c>
      <c r="Y767" s="2">
        <v>0</v>
      </c>
      <c r="Z767" s="2">
        <v>0</v>
      </c>
      <c r="AA767" s="2">
        <v>0</v>
      </c>
      <c r="AB767" s="2">
        <v>0</v>
      </c>
      <c r="AC767" s="2">
        <v>0</v>
      </c>
      <c r="AD767" s="2">
        <v>0</v>
      </c>
      <c r="AE767" s="2">
        <v>0</v>
      </c>
      <c r="AF767" s="2">
        <v>0</v>
      </c>
      <c r="AG767" s="2">
        <v>0</v>
      </c>
      <c r="AH767" s="2">
        <v>4.1583029999999999E-10</v>
      </c>
      <c r="AI767" s="2">
        <v>0</v>
      </c>
      <c r="AJ767" s="2">
        <v>0</v>
      </c>
      <c r="AK767" s="2">
        <v>0</v>
      </c>
      <c r="AL767" s="2">
        <v>0</v>
      </c>
      <c r="AM767" s="2">
        <v>0</v>
      </c>
      <c r="AN767" s="2">
        <v>0</v>
      </c>
      <c r="AO767" s="2">
        <v>0</v>
      </c>
      <c r="AP767" s="2">
        <v>0</v>
      </c>
      <c r="AQ767" s="2">
        <v>0</v>
      </c>
      <c r="AR767" s="2">
        <v>0</v>
      </c>
      <c r="AS767" s="2">
        <v>0</v>
      </c>
      <c r="AT767" s="2">
        <v>0</v>
      </c>
      <c r="AU767" s="2">
        <v>0</v>
      </c>
      <c r="AV767" s="2">
        <v>0</v>
      </c>
      <c r="AW767" s="2">
        <v>0</v>
      </c>
      <c r="AX767" s="2">
        <v>2.4298730000000001E-13</v>
      </c>
      <c r="AY767" s="2">
        <v>0</v>
      </c>
      <c r="AZ767" s="2">
        <v>3.4534490000000001E-4</v>
      </c>
      <c r="BA767" s="2">
        <v>0</v>
      </c>
      <c r="BB767" s="2">
        <v>0</v>
      </c>
      <c r="BC767" s="2">
        <v>7.2103680000000004E-5</v>
      </c>
      <c r="BD767" s="2">
        <v>0</v>
      </c>
      <c r="BE767" s="2">
        <v>0</v>
      </c>
      <c r="BF767" s="2">
        <v>0</v>
      </c>
      <c r="BG767" s="2">
        <v>0</v>
      </c>
      <c r="BH767" s="2">
        <v>0</v>
      </c>
      <c r="BI767" s="2">
        <v>0</v>
      </c>
      <c r="BJ767" s="2">
        <v>0</v>
      </c>
      <c r="BK767" s="2">
        <v>0.67053629999999997</v>
      </c>
      <c r="BL767" s="2">
        <v>0</v>
      </c>
      <c r="BM767" s="2">
        <v>0</v>
      </c>
      <c r="BN767" s="2">
        <v>0.67095369999999999</v>
      </c>
    </row>
    <row r="768" spans="1:66">
      <c r="A768" s="2">
        <v>4380</v>
      </c>
      <c r="B768" t="s">
        <v>59</v>
      </c>
      <c r="C768" s="2">
        <v>0</v>
      </c>
      <c r="D768" s="2">
        <v>0</v>
      </c>
      <c r="E768" s="2">
        <v>0</v>
      </c>
      <c r="F768" s="2">
        <v>0</v>
      </c>
      <c r="G768" s="2">
        <v>0</v>
      </c>
      <c r="H768" s="2">
        <v>0</v>
      </c>
      <c r="I768" s="2">
        <v>0</v>
      </c>
      <c r="J768" s="2">
        <v>0</v>
      </c>
      <c r="K768" s="2">
        <v>0</v>
      </c>
      <c r="L768" s="2">
        <v>0</v>
      </c>
      <c r="M768" s="2">
        <v>0</v>
      </c>
      <c r="N768" s="2">
        <v>0</v>
      </c>
      <c r="O768" s="2">
        <v>0</v>
      </c>
      <c r="P768" s="2">
        <v>0</v>
      </c>
      <c r="Q768" s="2">
        <v>0</v>
      </c>
      <c r="R768" s="2">
        <v>0</v>
      </c>
      <c r="S768" s="2">
        <v>0</v>
      </c>
      <c r="T768" s="2">
        <v>0</v>
      </c>
      <c r="U768" s="2">
        <v>0</v>
      </c>
      <c r="V768" s="2">
        <v>0</v>
      </c>
      <c r="W768" s="2">
        <v>0</v>
      </c>
      <c r="X768" s="2">
        <v>0</v>
      </c>
      <c r="Y768" s="2">
        <v>0</v>
      </c>
      <c r="Z768" s="2">
        <v>0</v>
      </c>
      <c r="AA768" s="2">
        <v>0</v>
      </c>
      <c r="AB768" s="2">
        <v>0</v>
      </c>
      <c r="AC768" s="2">
        <v>0</v>
      </c>
      <c r="AD768" s="2">
        <v>0</v>
      </c>
      <c r="AE768" s="2">
        <v>0</v>
      </c>
      <c r="AF768" s="2">
        <v>0</v>
      </c>
      <c r="AG768" s="2">
        <v>0</v>
      </c>
      <c r="AH768" s="2">
        <v>0</v>
      </c>
      <c r="AI768" s="2">
        <v>0</v>
      </c>
      <c r="AJ768" s="2">
        <v>0</v>
      </c>
      <c r="AK768" s="2">
        <v>0</v>
      </c>
      <c r="AL768" s="2">
        <v>0</v>
      </c>
      <c r="AM768" s="2">
        <v>0</v>
      </c>
      <c r="AN768" s="2">
        <v>0</v>
      </c>
      <c r="AO768" s="2">
        <v>0</v>
      </c>
      <c r="AP768" s="2">
        <v>0</v>
      </c>
      <c r="AQ768" s="2">
        <v>0</v>
      </c>
      <c r="AR768" s="2">
        <v>0</v>
      </c>
      <c r="AS768" s="2">
        <v>0</v>
      </c>
      <c r="AT768" s="2">
        <v>0</v>
      </c>
      <c r="AU768" s="2">
        <v>0</v>
      </c>
      <c r="AV768" s="2">
        <v>0</v>
      </c>
      <c r="AW768" s="2">
        <v>0</v>
      </c>
      <c r="AX768" s="2">
        <v>0</v>
      </c>
      <c r="AY768" s="2">
        <v>0</v>
      </c>
      <c r="AZ768" s="2">
        <v>0</v>
      </c>
      <c r="BA768" s="2">
        <v>0</v>
      </c>
      <c r="BB768" s="2">
        <v>0</v>
      </c>
      <c r="BC768" s="2">
        <v>0</v>
      </c>
      <c r="BD768" s="2">
        <v>0</v>
      </c>
      <c r="BE768" s="2">
        <v>0</v>
      </c>
      <c r="BF768" s="2">
        <v>0</v>
      </c>
      <c r="BG768" s="2">
        <v>0</v>
      </c>
      <c r="BH768" s="2">
        <v>0</v>
      </c>
      <c r="BI768" s="2">
        <v>0</v>
      </c>
      <c r="BJ768" s="2">
        <v>0</v>
      </c>
      <c r="BK768" s="2">
        <v>0</v>
      </c>
      <c r="BL768" s="2">
        <v>0</v>
      </c>
      <c r="BM768" s="2">
        <v>0</v>
      </c>
      <c r="BN768" s="2">
        <v>0</v>
      </c>
    </row>
    <row r="769" spans="1:66">
      <c r="A769" s="2">
        <v>4380</v>
      </c>
      <c r="B769" t="s">
        <v>60</v>
      </c>
      <c r="C769" s="2">
        <v>0</v>
      </c>
      <c r="D769" s="2">
        <v>0</v>
      </c>
      <c r="E769" s="2">
        <v>0</v>
      </c>
      <c r="F769" s="2">
        <v>0</v>
      </c>
      <c r="G769" s="2">
        <v>0</v>
      </c>
      <c r="H769" s="2">
        <v>0</v>
      </c>
      <c r="I769" s="2">
        <v>0</v>
      </c>
      <c r="J769" s="2">
        <v>0</v>
      </c>
      <c r="K769" s="2">
        <v>0</v>
      </c>
      <c r="L769" s="2">
        <v>0</v>
      </c>
      <c r="M769" s="2">
        <v>0</v>
      </c>
      <c r="N769" s="2">
        <v>0</v>
      </c>
      <c r="O769" s="2">
        <v>0</v>
      </c>
      <c r="P769" s="2">
        <v>0</v>
      </c>
      <c r="Q769" s="2">
        <v>0</v>
      </c>
      <c r="R769" s="2">
        <v>0</v>
      </c>
      <c r="S769" s="2">
        <v>0</v>
      </c>
      <c r="T769" s="2">
        <v>0</v>
      </c>
      <c r="U769" s="2">
        <v>0</v>
      </c>
      <c r="V769" s="2">
        <v>0</v>
      </c>
      <c r="W769" s="2">
        <v>0</v>
      </c>
      <c r="X769" s="2">
        <v>0</v>
      </c>
      <c r="Y769" s="2">
        <v>0</v>
      </c>
      <c r="Z769" s="2">
        <v>0</v>
      </c>
      <c r="AA769" s="2">
        <v>0</v>
      </c>
      <c r="AB769" s="2">
        <v>0</v>
      </c>
      <c r="AC769" s="2">
        <v>0</v>
      </c>
      <c r="AD769" s="2">
        <v>0</v>
      </c>
      <c r="AE769" s="2">
        <v>0</v>
      </c>
      <c r="AF769" s="2">
        <v>0</v>
      </c>
      <c r="AG769" s="2">
        <v>0</v>
      </c>
      <c r="AH769" s="2">
        <v>0</v>
      </c>
      <c r="AI769" s="2">
        <v>0</v>
      </c>
      <c r="AJ769" s="2">
        <v>0</v>
      </c>
      <c r="AK769" s="2">
        <v>0</v>
      </c>
      <c r="AL769" s="2">
        <v>0</v>
      </c>
      <c r="AM769" s="2">
        <v>0</v>
      </c>
      <c r="AN769" s="2">
        <v>0</v>
      </c>
      <c r="AO769" s="2">
        <v>0</v>
      </c>
      <c r="AP769" s="2">
        <v>0</v>
      </c>
      <c r="AQ769" s="2">
        <v>0</v>
      </c>
      <c r="AR769" s="2">
        <v>0</v>
      </c>
      <c r="AS769" s="2">
        <v>0</v>
      </c>
      <c r="AT769" s="2">
        <v>0</v>
      </c>
      <c r="AU769" s="2">
        <v>0</v>
      </c>
      <c r="AV769" s="2">
        <v>0</v>
      </c>
      <c r="AW769" s="2">
        <v>0</v>
      </c>
      <c r="AX769" s="2">
        <v>0</v>
      </c>
      <c r="AY769" s="2">
        <v>0</v>
      </c>
      <c r="AZ769" s="2">
        <v>0</v>
      </c>
      <c r="BA769" s="2">
        <v>0</v>
      </c>
      <c r="BB769" s="2">
        <v>0</v>
      </c>
      <c r="BC769" s="2">
        <v>0</v>
      </c>
      <c r="BD769" s="2">
        <v>0</v>
      </c>
      <c r="BE769" s="2">
        <v>0</v>
      </c>
      <c r="BF769" s="2">
        <v>0</v>
      </c>
      <c r="BG769" s="2">
        <v>0</v>
      </c>
      <c r="BH769" s="2">
        <v>0</v>
      </c>
      <c r="BI769" s="2">
        <v>0</v>
      </c>
      <c r="BJ769" s="2">
        <v>0</v>
      </c>
      <c r="BK769" s="2">
        <v>0</v>
      </c>
      <c r="BL769" s="2">
        <v>0</v>
      </c>
      <c r="BM769" s="2">
        <v>0</v>
      </c>
      <c r="BN769" s="2">
        <v>0</v>
      </c>
    </row>
    <row r="770" spans="1:66">
      <c r="A770" s="2">
        <v>4745</v>
      </c>
      <c r="B770" t="s">
        <v>1</v>
      </c>
      <c r="C770" s="2">
        <v>67259280</v>
      </c>
      <c r="D770" s="2">
        <v>5.354892E-23</v>
      </c>
      <c r="E770" s="2">
        <v>9.6326919999999998E-12</v>
      </c>
      <c r="F770" s="2">
        <v>1.0132390000000001E-5</v>
      </c>
      <c r="G770" s="2">
        <v>0</v>
      </c>
      <c r="H770" s="2">
        <v>9.2815419999999996E-9</v>
      </c>
      <c r="I770" s="2">
        <v>0</v>
      </c>
      <c r="J770" s="2">
        <v>0</v>
      </c>
      <c r="K770" s="2">
        <v>0</v>
      </c>
      <c r="L770" s="2">
        <v>1.602664E-3</v>
      </c>
      <c r="M770" s="2">
        <v>0</v>
      </c>
      <c r="N770" s="2">
        <v>3.3650109999999998E-3</v>
      </c>
      <c r="O770" s="2">
        <v>0</v>
      </c>
      <c r="P770" s="2">
        <v>4.6242400000000003E-5</v>
      </c>
      <c r="Q770" s="2">
        <v>7.9140489999999998E-6</v>
      </c>
      <c r="R770" s="2">
        <v>0</v>
      </c>
      <c r="S770" s="2">
        <v>2.8121560000000001E-4</v>
      </c>
      <c r="T770" s="2">
        <v>0</v>
      </c>
      <c r="U770" s="2">
        <v>7.8664499999999999E-4</v>
      </c>
      <c r="V770" s="2">
        <v>0</v>
      </c>
      <c r="W770" s="2">
        <v>0</v>
      </c>
      <c r="X770" s="2">
        <v>5.1915809999999996E-4</v>
      </c>
      <c r="Y770" s="2">
        <v>0</v>
      </c>
      <c r="Z770" s="2">
        <v>0</v>
      </c>
      <c r="AA770" s="2">
        <v>0</v>
      </c>
      <c r="AB770" s="2">
        <v>0</v>
      </c>
      <c r="AC770" s="2">
        <v>8.5994079999999996E-5</v>
      </c>
      <c r="AD770" s="2">
        <v>0</v>
      </c>
      <c r="AE770" s="2">
        <v>2.1273730000000001E-3</v>
      </c>
      <c r="AF770" s="2">
        <v>0</v>
      </c>
      <c r="AG770" s="2">
        <v>0</v>
      </c>
      <c r="AH770" s="2">
        <v>7.6510080000000003E-6</v>
      </c>
      <c r="AI770" s="2">
        <v>0</v>
      </c>
      <c r="AJ770" s="2">
        <v>1.0248619999999999E-4</v>
      </c>
      <c r="AK770" s="2">
        <v>0</v>
      </c>
      <c r="AL770" s="2">
        <v>1.5440610000000001E-8</v>
      </c>
      <c r="AM770" s="2">
        <v>1.8815979999999999E-5</v>
      </c>
      <c r="AN770" s="2">
        <v>1.9297509999999999E-4</v>
      </c>
      <c r="AO770" s="2">
        <v>2.40523E-5</v>
      </c>
      <c r="AP770" s="2">
        <v>5.177047E-6</v>
      </c>
      <c r="AQ770" s="2">
        <v>0</v>
      </c>
      <c r="AR770" s="2">
        <v>0</v>
      </c>
      <c r="AS770" s="2">
        <v>0</v>
      </c>
      <c r="AT770" s="2">
        <v>0</v>
      </c>
      <c r="AU770" s="2">
        <v>0</v>
      </c>
      <c r="AV770" s="2">
        <v>0</v>
      </c>
      <c r="AW770" s="2">
        <v>0</v>
      </c>
      <c r="AX770" s="2">
        <v>0</v>
      </c>
      <c r="AY770" s="2">
        <v>0</v>
      </c>
      <c r="AZ770" s="2">
        <v>0</v>
      </c>
      <c r="BA770" s="2">
        <v>0</v>
      </c>
      <c r="BB770" s="2">
        <v>0</v>
      </c>
      <c r="BC770" s="2">
        <v>0</v>
      </c>
      <c r="BD770" s="2">
        <v>1.620313E-4</v>
      </c>
      <c r="BE770" s="2">
        <v>0</v>
      </c>
      <c r="BF770" s="2">
        <v>0</v>
      </c>
      <c r="BG770" s="2">
        <v>0</v>
      </c>
      <c r="BH770" s="2">
        <v>0</v>
      </c>
      <c r="BI770" s="2">
        <v>0</v>
      </c>
      <c r="BJ770" s="2">
        <v>0</v>
      </c>
      <c r="BK770" s="2">
        <v>0</v>
      </c>
      <c r="BL770" s="2">
        <v>1.5914910000000001E-7</v>
      </c>
      <c r="BM770" s="2">
        <v>0</v>
      </c>
      <c r="BN770" s="2">
        <v>9.3355899999999995E-3</v>
      </c>
    </row>
    <row r="771" spans="1:66">
      <c r="A771" s="2">
        <v>4745</v>
      </c>
      <c r="B771" t="s">
        <v>2</v>
      </c>
      <c r="C771" s="2">
        <v>196498000000</v>
      </c>
      <c r="D771" s="2">
        <v>3.987778E-11</v>
      </c>
      <c r="E771" s="2">
        <v>1.5921259999999999E-12</v>
      </c>
      <c r="F771" s="2">
        <v>1.498978E-8</v>
      </c>
      <c r="G771" s="2">
        <v>0</v>
      </c>
      <c r="H771" s="2">
        <v>0</v>
      </c>
      <c r="I771" s="2">
        <v>0</v>
      </c>
      <c r="J771" s="2">
        <v>1.399867E-5</v>
      </c>
      <c r="K771" s="2">
        <v>6.6495249999999997E-6</v>
      </c>
      <c r="L771" s="2">
        <v>2.35689E-4</v>
      </c>
      <c r="M771" s="2">
        <v>0</v>
      </c>
      <c r="N771" s="2">
        <v>6.9416819999999994E-20</v>
      </c>
      <c r="O771" s="2">
        <v>0</v>
      </c>
      <c r="P771" s="2">
        <v>0</v>
      </c>
      <c r="Q771" s="2">
        <v>0</v>
      </c>
      <c r="R771" s="2">
        <v>0</v>
      </c>
      <c r="S771" s="2">
        <v>0</v>
      </c>
      <c r="T771" s="2">
        <v>0</v>
      </c>
      <c r="U771" s="2">
        <v>2.107582E-5</v>
      </c>
      <c r="V771" s="2">
        <v>0</v>
      </c>
      <c r="W771" s="2">
        <v>0</v>
      </c>
      <c r="X771" s="2">
        <v>7.2383760000000002E-6</v>
      </c>
      <c r="Y771" s="2">
        <v>0</v>
      </c>
      <c r="Z771" s="2">
        <v>0</v>
      </c>
      <c r="AA771" s="2">
        <v>0</v>
      </c>
      <c r="AB771" s="2">
        <v>0</v>
      </c>
      <c r="AC771" s="2">
        <v>5.5571149999999999E-6</v>
      </c>
      <c r="AD771" s="2">
        <v>0</v>
      </c>
      <c r="AE771" s="2">
        <v>9.4940579999999996E-5</v>
      </c>
      <c r="AF771" s="2">
        <v>0</v>
      </c>
      <c r="AG771" s="2">
        <v>0</v>
      </c>
      <c r="AH771" s="2">
        <v>1.6373369999999999E-8</v>
      </c>
      <c r="AI771" s="2">
        <v>0</v>
      </c>
      <c r="AJ771" s="2">
        <v>2.3136190000000001E-7</v>
      </c>
      <c r="AK771" s="2">
        <v>0</v>
      </c>
      <c r="AL771" s="2">
        <v>2.541088E-8</v>
      </c>
      <c r="AM771" s="2">
        <v>1.2149399999999999E-7</v>
      </c>
      <c r="AN771" s="2">
        <v>1.360555E-6</v>
      </c>
      <c r="AO771" s="2">
        <v>1.5974489999999999E-29</v>
      </c>
      <c r="AP771" s="2">
        <v>5.1352369999999998E-5</v>
      </c>
      <c r="AQ771" s="2">
        <v>0</v>
      </c>
      <c r="AR771" s="2">
        <v>0</v>
      </c>
      <c r="AS771" s="2">
        <v>0</v>
      </c>
      <c r="AT771" s="2">
        <v>0</v>
      </c>
      <c r="AU771" s="2">
        <v>0</v>
      </c>
      <c r="AV771" s="2">
        <v>0</v>
      </c>
      <c r="AW771" s="2">
        <v>0</v>
      </c>
      <c r="AX771" s="2">
        <v>0</v>
      </c>
      <c r="AY771" s="2">
        <v>0</v>
      </c>
      <c r="AZ771" s="2">
        <v>0</v>
      </c>
      <c r="BA771" s="2">
        <v>0</v>
      </c>
      <c r="BB771" s="2">
        <v>0</v>
      </c>
      <c r="BC771" s="2">
        <v>0</v>
      </c>
      <c r="BD771" s="2">
        <v>7.3792529999999995E-4</v>
      </c>
      <c r="BE771" s="2">
        <v>0</v>
      </c>
      <c r="BF771" s="2">
        <v>0</v>
      </c>
      <c r="BG771" s="2">
        <v>0</v>
      </c>
      <c r="BH771" s="2">
        <v>0</v>
      </c>
      <c r="BI771" s="2">
        <v>0</v>
      </c>
      <c r="BJ771" s="2">
        <v>0</v>
      </c>
      <c r="BK771" s="2">
        <v>0</v>
      </c>
      <c r="BL771" s="2">
        <v>9.3157829999999996E-7</v>
      </c>
      <c r="BM771" s="2">
        <v>0</v>
      </c>
      <c r="BN771" s="2">
        <v>1.177113E-3</v>
      </c>
    </row>
    <row r="772" spans="1:66">
      <c r="A772" s="2">
        <v>4745</v>
      </c>
      <c r="B772" t="s">
        <v>3</v>
      </c>
      <c r="C772" s="2">
        <v>92361940000</v>
      </c>
      <c r="D772" s="2">
        <v>1.3205599999999999E-22</v>
      </c>
      <c r="E772" s="2">
        <v>2.5840470000000001E-10</v>
      </c>
      <c r="F772" s="2">
        <v>5.2450690000000001E-11</v>
      </c>
      <c r="G772" s="2">
        <v>1.376616E-3</v>
      </c>
      <c r="H772" s="2">
        <v>1.0688910000000001E-4</v>
      </c>
      <c r="I772" s="2">
        <v>0</v>
      </c>
      <c r="J772" s="2">
        <v>1.2761289999999999E-4</v>
      </c>
      <c r="K772" s="2">
        <v>3.5291189999999998E-5</v>
      </c>
      <c r="L772" s="2">
        <v>6.1167489999999998E-2</v>
      </c>
      <c r="M772" s="2">
        <v>0</v>
      </c>
      <c r="N772" s="2">
        <v>4.3736290000000004E-3</v>
      </c>
      <c r="O772" s="2">
        <v>4.9848140000000001E-6</v>
      </c>
      <c r="P772" s="2">
        <v>1.0092790000000001E-2</v>
      </c>
      <c r="Q772" s="2">
        <v>5.0826099999999998E-4</v>
      </c>
      <c r="R772" s="2">
        <v>0</v>
      </c>
      <c r="S772" s="2">
        <v>0</v>
      </c>
      <c r="T772" s="2">
        <v>0</v>
      </c>
      <c r="U772" s="2">
        <v>2.6748439999999998E-2</v>
      </c>
      <c r="V772" s="2">
        <v>0</v>
      </c>
      <c r="W772" s="2">
        <v>0</v>
      </c>
      <c r="X772" s="2">
        <v>1.9657580000000002E-3</v>
      </c>
      <c r="Y772" s="2">
        <v>0</v>
      </c>
      <c r="Z772" s="2">
        <v>0</v>
      </c>
      <c r="AA772" s="2">
        <v>0</v>
      </c>
      <c r="AB772" s="2">
        <v>0</v>
      </c>
      <c r="AC772" s="2">
        <v>1.464873E-3</v>
      </c>
      <c r="AD772" s="2">
        <v>0</v>
      </c>
      <c r="AE772" s="2">
        <v>5.5068080000000002E-3</v>
      </c>
      <c r="AF772" s="2">
        <v>0</v>
      </c>
      <c r="AG772" s="2">
        <v>0</v>
      </c>
      <c r="AH772" s="2">
        <v>1.458706E-5</v>
      </c>
      <c r="AI772" s="2">
        <v>0</v>
      </c>
      <c r="AJ772" s="2">
        <v>2.2285130000000001E-4</v>
      </c>
      <c r="AK772" s="2">
        <v>0</v>
      </c>
      <c r="AL772" s="2">
        <v>2.275368E-4</v>
      </c>
      <c r="AM772" s="2">
        <v>3.5072910000000002E-5</v>
      </c>
      <c r="AN772" s="2">
        <v>2.8915769999999998E-4</v>
      </c>
      <c r="AO772" s="2">
        <v>5.3636510000000001E-5</v>
      </c>
      <c r="AP772" s="2">
        <v>4.2682270000000001E-4</v>
      </c>
      <c r="AQ772" s="2">
        <v>0</v>
      </c>
      <c r="AR772" s="2">
        <v>0</v>
      </c>
      <c r="AS772" s="2">
        <v>0</v>
      </c>
      <c r="AT772" s="2">
        <v>0</v>
      </c>
      <c r="AU772" s="2">
        <v>0</v>
      </c>
      <c r="AV772" s="2">
        <v>0</v>
      </c>
      <c r="AW772" s="2">
        <v>0</v>
      </c>
      <c r="AX772" s="2">
        <v>0</v>
      </c>
      <c r="AY772" s="2">
        <v>0</v>
      </c>
      <c r="AZ772" s="2">
        <v>0</v>
      </c>
      <c r="BA772" s="2">
        <v>0</v>
      </c>
      <c r="BB772" s="2">
        <v>0</v>
      </c>
      <c r="BC772" s="2">
        <v>0</v>
      </c>
      <c r="BD772" s="2">
        <v>3.3061680000000003E-2</v>
      </c>
      <c r="BE772" s="2">
        <v>0</v>
      </c>
      <c r="BF772" s="2">
        <v>0</v>
      </c>
      <c r="BG772" s="2">
        <v>0</v>
      </c>
      <c r="BH772" s="2">
        <v>0</v>
      </c>
      <c r="BI772" s="2">
        <v>0</v>
      </c>
      <c r="BJ772" s="2">
        <v>0</v>
      </c>
      <c r="BK772" s="2">
        <v>0</v>
      </c>
      <c r="BL772" s="2">
        <v>9.4789370000000002E-5</v>
      </c>
      <c r="BM772" s="2">
        <v>0</v>
      </c>
      <c r="BN772" s="2">
        <v>0.1479056</v>
      </c>
    </row>
    <row r="773" spans="1:66">
      <c r="A773" s="2">
        <v>4745</v>
      </c>
      <c r="B773" t="s">
        <v>4</v>
      </c>
      <c r="C773" s="2">
        <v>193257600</v>
      </c>
      <c r="D773" s="2">
        <v>2.2610280000000001E-7</v>
      </c>
      <c r="E773" s="2">
        <v>1.4409850000000001E-6</v>
      </c>
      <c r="F773" s="2">
        <v>0</v>
      </c>
      <c r="G773" s="2">
        <v>0</v>
      </c>
      <c r="H773" s="2">
        <v>0</v>
      </c>
      <c r="I773" s="2">
        <v>0</v>
      </c>
      <c r="J773" s="2">
        <v>1.009375E-2</v>
      </c>
      <c r="K773" s="2">
        <v>9.4087500000000004E-3</v>
      </c>
      <c r="L773" s="2">
        <v>0</v>
      </c>
      <c r="M773" s="2">
        <v>0</v>
      </c>
      <c r="N773" s="2">
        <v>0</v>
      </c>
      <c r="O773" s="2">
        <v>0</v>
      </c>
      <c r="P773" s="2">
        <v>0</v>
      </c>
      <c r="Q773" s="2">
        <v>0</v>
      </c>
      <c r="R773" s="2">
        <v>0</v>
      </c>
      <c r="S773" s="2">
        <v>8.9655960000000007E-2</v>
      </c>
      <c r="T773" s="2">
        <v>0</v>
      </c>
      <c r="U773" s="2">
        <v>0</v>
      </c>
      <c r="V773" s="2">
        <v>0</v>
      </c>
      <c r="W773" s="2">
        <v>0</v>
      </c>
      <c r="X773" s="2">
        <v>0</v>
      </c>
      <c r="Y773" s="2">
        <v>7.007208E-3</v>
      </c>
      <c r="Z773" s="2">
        <v>6.5827810000000002E-3</v>
      </c>
      <c r="AA773" s="2">
        <v>0</v>
      </c>
      <c r="AB773" s="2">
        <v>1.426187E-3</v>
      </c>
      <c r="AC773" s="2">
        <v>2.711315E-5</v>
      </c>
      <c r="AD773" s="2">
        <v>7.1318339999999994E-5</v>
      </c>
      <c r="AE773" s="2">
        <v>2.2382119999999998E-2</v>
      </c>
      <c r="AF773" s="2">
        <v>5.9706169999999999E-4</v>
      </c>
      <c r="AG773" s="2">
        <v>9.9237419999999994E-6</v>
      </c>
      <c r="AH773" s="2">
        <v>0</v>
      </c>
      <c r="AI773" s="2">
        <v>0</v>
      </c>
      <c r="AJ773" s="2">
        <v>1.939616E-5</v>
      </c>
      <c r="AK773" s="2">
        <v>2.4416730000000001E-3</v>
      </c>
      <c r="AL773" s="2">
        <v>0</v>
      </c>
      <c r="AM773" s="2">
        <v>2.017715E-5</v>
      </c>
      <c r="AN773" s="2">
        <v>4.3835169999999999E-4</v>
      </c>
      <c r="AO773" s="2">
        <v>3.3215939999999999E-6</v>
      </c>
      <c r="AP773" s="2">
        <v>5.6385419999999999E-3</v>
      </c>
      <c r="AQ773" s="2">
        <v>0</v>
      </c>
      <c r="AR773" s="2">
        <v>0</v>
      </c>
      <c r="AS773" s="2">
        <v>0</v>
      </c>
      <c r="AT773" s="2">
        <v>0</v>
      </c>
      <c r="AU773" s="2">
        <v>0</v>
      </c>
      <c r="AV773" s="2">
        <v>0</v>
      </c>
      <c r="AW773" s="2">
        <v>0</v>
      </c>
      <c r="AX773" s="2">
        <v>0</v>
      </c>
      <c r="AY773" s="2">
        <v>0</v>
      </c>
      <c r="AZ773" s="2">
        <v>0</v>
      </c>
      <c r="BA773" s="2">
        <v>0</v>
      </c>
      <c r="BB773" s="2">
        <v>0</v>
      </c>
      <c r="BC773" s="2">
        <v>0</v>
      </c>
      <c r="BD773" s="2">
        <v>0.1034619</v>
      </c>
      <c r="BE773" s="2">
        <v>0</v>
      </c>
      <c r="BF773" s="2">
        <v>0</v>
      </c>
      <c r="BG773" s="2">
        <v>0</v>
      </c>
      <c r="BH773" s="2">
        <v>0</v>
      </c>
      <c r="BI773" s="2">
        <v>0</v>
      </c>
      <c r="BJ773" s="2">
        <v>0</v>
      </c>
      <c r="BK773" s="2">
        <v>0</v>
      </c>
      <c r="BL773" s="2">
        <v>2.593459E-5</v>
      </c>
      <c r="BM773" s="2">
        <v>0</v>
      </c>
      <c r="BN773" s="2">
        <v>0.25931149999999997</v>
      </c>
    </row>
    <row r="774" spans="1:66">
      <c r="A774" s="2">
        <v>4745</v>
      </c>
      <c r="B774" t="s">
        <v>5</v>
      </c>
      <c r="C774" s="2">
        <v>14728930000</v>
      </c>
      <c r="D774" s="2">
        <v>8.0445299999999997E-10</v>
      </c>
      <c r="E774" s="2">
        <v>1.0495199999999999E-4</v>
      </c>
      <c r="F774" s="2">
        <v>0</v>
      </c>
      <c r="G774" s="2">
        <v>0</v>
      </c>
      <c r="H774" s="2">
        <v>0</v>
      </c>
      <c r="I774" s="2">
        <v>0</v>
      </c>
      <c r="J774" s="2">
        <v>2.244578E-5</v>
      </c>
      <c r="K774" s="2">
        <v>1.171669E-5</v>
      </c>
      <c r="L774" s="2">
        <v>0</v>
      </c>
      <c r="M774" s="2">
        <v>0</v>
      </c>
      <c r="N774" s="2">
        <v>0</v>
      </c>
      <c r="O774" s="2">
        <v>0</v>
      </c>
      <c r="P774" s="2">
        <v>0</v>
      </c>
      <c r="Q774" s="2">
        <v>0</v>
      </c>
      <c r="R774" s="2">
        <v>0</v>
      </c>
      <c r="S774" s="2">
        <v>2.9619460000000001E-5</v>
      </c>
      <c r="T774" s="2">
        <v>9.9603380000000001E-5</v>
      </c>
      <c r="U774" s="2">
        <v>0</v>
      </c>
      <c r="V774" s="2">
        <v>1.9868140000000002E-6</v>
      </c>
      <c r="W774" s="2">
        <v>0</v>
      </c>
      <c r="X774" s="2">
        <v>0</v>
      </c>
      <c r="Y774" s="2">
        <v>2.298981E-6</v>
      </c>
      <c r="Z774" s="2">
        <v>8.8796129999999994E-6</v>
      </c>
      <c r="AA774" s="2">
        <v>0</v>
      </c>
      <c r="AB774" s="2">
        <v>1.9792960000000001E-6</v>
      </c>
      <c r="AC774" s="2">
        <v>0</v>
      </c>
      <c r="AD774" s="2">
        <v>4.3512429999999998E-7</v>
      </c>
      <c r="AE774" s="2">
        <v>3.1852900000000001E-5</v>
      </c>
      <c r="AF774" s="2">
        <v>4.7660519999999998E-7</v>
      </c>
      <c r="AG774" s="2">
        <v>0</v>
      </c>
      <c r="AH774" s="2">
        <v>0</v>
      </c>
      <c r="AI774" s="2">
        <v>0</v>
      </c>
      <c r="AJ774" s="2">
        <v>4.9997810000000001E-8</v>
      </c>
      <c r="AK774" s="2">
        <v>0</v>
      </c>
      <c r="AL774" s="2">
        <v>0</v>
      </c>
      <c r="AM774" s="2">
        <v>1.0499179999999999E-7</v>
      </c>
      <c r="AN774" s="2">
        <v>2.1228120000000001E-6</v>
      </c>
      <c r="AO774" s="2">
        <v>1.7206209999999999E-8</v>
      </c>
      <c r="AP774" s="2">
        <v>7.224776E-6</v>
      </c>
      <c r="AQ774" s="2">
        <v>0</v>
      </c>
      <c r="AR774" s="2">
        <v>0</v>
      </c>
      <c r="AS774" s="2">
        <v>0</v>
      </c>
      <c r="AT774" s="2">
        <v>0</v>
      </c>
      <c r="AU774" s="2">
        <v>0</v>
      </c>
      <c r="AV774" s="2">
        <v>0</v>
      </c>
      <c r="AW774" s="2">
        <v>0</v>
      </c>
      <c r="AX774" s="2">
        <v>0</v>
      </c>
      <c r="AY774" s="2">
        <v>0</v>
      </c>
      <c r="AZ774" s="2">
        <v>0</v>
      </c>
      <c r="BA774" s="2">
        <v>0</v>
      </c>
      <c r="BB774" s="2">
        <v>0</v>
      </c>
      <c r="BC774" s="2">
        <v>0</v>
      </c>
      <c r="BD774" s="2">
        <v>1.5594859999999999E-5</v>
      </c>
      <c r="BE774" s="2">
        <v>0</v>
      </c>
      <c r="BF774" s="2">
        <v>0</v>
      </c>
      <c r="BG774" s="2">
        <v>0</v>
      </c>
      <c r="BH774" s="2">
        <v>0</v>
      </c>
      <c r="BI774" s="2">
        <v>0</v>
      </c>
      <c r="BJ774" s="2">
        <v>0</v>
      </c>
      <c r="BK774" s="2">
        <v>0</v>
      </c>
      <c r="BL774" s="2">
        <v>4.6297339999999997E-8</v>
      </c>
      <c r="BM774" s="2">
        <v>0</v>
      </c>
      <c r="BN774" s="2">
        <v>2.3645560000000001E-4</v>
      </c>
    </row>
    <row r="775" spans="1:66">
      <c r="A775" s="2">
        <v>4745</v>
      </c>
      <c r="B775" t="s">
        <v>6</v>
      </c>
      <c r="C775" s="2">
        <v>350968500</v>
      </c>
      <c r="D775" s="2">
        <v>1.20033E-7</v>
      </c>
      <c r="E775" s="2">
        <v>3.2436240000000002E-5</v>
      </c>
      <c r="F775" s="2">
        <v>0</v>
      </c>
      <c r="G775" s="2">
        <v>0</v>
      </c>
      <c r="H775" s="2">
        <v>0</v>
      </c>
      <c r="I775" s="2">
        <v>0</v>
      </c>
      <c r="J775" s="2">
        <v>0</v>
      </c>
      <c r="K775" s="2">
        <v>0</v>
      </c>
      <c r="L775" s="2">
        <v>5.6054069999999998E-2</v>
      </c>
      <c r="M775" s="2">
        <v>0</v>
      </c>
      <c r="N775" s="2">
        <v>3.5221959999999997E-2</v>
      </c>
      <c r="O775" s="2">
        <v>0</v>
      </c>
      <c r="P775" s="2">
        <v>0</v>
      </c>
      <c r="Q775" s="2">
        <v>0</v>
      </c>
      <c r="R775" s="2">
        <v>0</v>
      </c>
      <c r="S775" s="2">
        <v>0</v>
      </c>
      <c r="T775" s="2">
        <v>0</v>
      </c>
      <c r="U775" s="2">
        <v>0</v>
      </c>
      <c r="V775" s="2">
        <v>0</v>
      </c>
      <c r="W775" s="2">
        <v>0</v>
      </c>
      <c r="X775" s="2">
        <v>1.120441E-3</v>
      </c>
      <c r="Y775" s="2">
        <v>0</v>
      </c>
      <c r="Z775" s="2">
        <v>0</v>
      </c>
      <c r="AA775" s="2">
        <v>0</v>
      </c>
      <c r="AB775" s="2">
        <v>0.1835849</v>
      </c>
      <c r="AC775" s="2">
        <v>0</v>
      </c>
      <c r="AD775" s="2">
        <v>0</v>
      </c>
      <c r="AE775" s="2">
        <v>7.7078919999999995E-2</v>
      </c>
      <c r="AF775" s="2">
        <v>1.162035E-2</v>
      </c>
      <c r="AG775" s="2">
        <v>0</v>
      </c>
      <c r="AH775" s="2">
        <v>1.0812269999999999E-5</v>
      </c>
      <c r="AI775" s="2">
        <v>0</v>
      </c>
      <c r="AJ775" s="2">
        <v>1.54462E-3</v>
      </c>
      <c r="AK775" s="2">
        <v>0</v>
      </c>
      <c r="AL775" s="2">
        <v>0</v>
      </c>
      <c r="AM775" s="2">
        <v>3.127324E-4</v>
      </c>
      <c r="AN775" s="2">
        <v>4.4644649999999999E-3</v>
      </c>
      <c r="AO775" s="2">
        <v>4.7828060000000002E-4</v>
      </c>
      <c r="AP775" s="2">
        <v>1.8333140000000001E-4</v>
      </c>
      <c r="AQ775" s="2">
        <v>0</v>
      </c>
      <c r="AR775" s="2">
        <v>0</v>
      </c>
      <c r="AS775" s="2">
        <v>0</v>
      </c>
      <c r="AT775" s="2">
        <v>0</v>
      </c>
      <c r="AU775" s="2">
        <v>0</v>
      </c>
      <c r="AV775" s="2">
        <v>0</v>
      </c>
      <c r="AW775" s="2">
        <v>0</v>
      </c>
      <c r="AX775" s="2">
        <v>0</v>
      </c>
      <c r="AY775" s="2">
        <v>0</v>
      </c>
      <c r="AZ775" s="2">
        <v>0</v>
      </c>
      <c r="BA775" s="2">
        <v>0</v>
      </c>
      <c r="BB775" s="2">
        <v>0</v>
      </c>
      <c r="BC775" s="2">
        <v>0</v>
      </c>
      <c r="BD775" s="2">
        <v>1.6727450000000001E-2</v>
      </c>
      <c r="BE775" s="2">
        <v>0</v>
      </c>
      <c r="BF775" s="2">
        <v>0</v>
      </c>
      <c r="BG775" s="2">
        <v>0</v>
      </c>
      <c r="BH775" s="2">
        <v>0</v>
      </c>
      <c r="BI775" s="2">
        <v>0</v>
      </c>
      <c r="BJ775" s="2">
        <v>0</v>
      </c>
      <c r="BK775" s="2">
        <v>0</v>
      </c>
      <c r="BL775" s="2">
        <v>0</v>
      </c>
      <c r="BM775" s="2">
        <v>0</v>
      </c>
      <c r="BN775" s="2">
        <v>0.38840239999999998</v>
      </c>
    </row>
    <row r="776" spans="1:66">
      <c r="A776" s="2">
        <v>4745</v>
      </c>
      <c r="B776" t="s">
        <v>7</v>
      </c>
      <c r="C776" s="2">
        <v>291131900</v>
      </c>
      <c r="D776" s="2">
        <v>4.3427009999999998E-7</v>
      </c>
      <c r="E776" s="2">
        <v>5.777419E-11</v>
      </c>
      <c r="F776" s="2">
        <v>0</v>
      </c>
      <c r="G776" s="2">
        <v>0</v>
      </c>
      <c r="H776" s="2">
        <v>3.7728819999999998E-5</v>
      </c>
      <c r="I776" s="2">
        <v>0</v>
      </c>
      <c r="J776" s="2">
        <v>0</v>
      </c>
      <c r="K776" s="2">
        <v>0</v>
      </c>
      <c r="L776" s="2">
        <v>0.1269237</v>
      </c>
      <c r="M776" s="2">
        <v>0</v>
      </c>
      <c r="N776" s="2">
        <v>9.3415240000000004E-3</v>
      </c>
      <c r="O776" s="2">
        <v>9.2116249999999999E-7</v>
      </c>
      <c r="P776" s="2">
        <v>0</v>
      </c>
      <c r="Q776" s="2">
        <v>0</v>
      </c>
      <c r="R776" s="2">
        <v>0</v>
      </c>
      <c r="S776" s="2">
        <v>0</v>
      </c>
      <c r="T776" s="2">
        <v>0</v>
      </c>
      <c r="U776" s="2">
        <v>2.388481E-3</v>
      </c>
      <c r="V776" s="2">
        <v>0</v>
      </c>
      <c r="W776" s="2">
        <v>0</v>
      </c>
      <c r="X776" s="2">
        <v>1.5416119999999999E-3</v>
      </c>
      <c r="Y776" s="2">
        <v>0</v>
      </c>
      <c r="Z776" s="2">
        <v>0</v>
      </c>
      <c r="AA776" s="2">
        <v>0</v>
      </c>
      <c r="AB776" s="2">
        <v>0</v>
      </c>
      <c r="AC776" s="2">
        <v>0</v>
      </c>
      <c r="AD776" s="2">
        <v>0</v>
      </c>
      <c r="AE776" s="2">
        <v>1.38543E-2</v>
      </c>
      <c r="AF776" s="2">
        <v>0</v>
      </c>
      <c r="AG776" s="2">
        <v>0</v>
      </c>
      <c r="AH776" s="2">
        <v>3.2950349999999999E-5</v>
      </c>
      <c r="AI776" s="2">
        <v>0</v>
      </c>
      <c r="AJ776" s="2">
        <v>2.3273440000000001E-4</v>
      </c>
      <c r="AK776" s="2">
        <v>0</v>
      </c>
      <c r="AL776" s="2">
        <v>0</v>
      </c>
      <c r="AM776" s="2">
        <v>2.998009E-5</v>
      </c>
      <c r="AN776" s="2">
        <v>4.0093049999999998E-4</v>
      </c>
      <c r="AO776" s="2">
        <v>2.8812920000000001E-5</v>
      </c>
      <c r="AP776" s="2">
        <v>3.435095E-3</v>
      </c>
      <c r="AQ776" s="2">
        <v>0</v>
      </c>
      <c r="AR776" s="2">
        <v>0</v>
      </c>
      <c r="AS776" s="2">
        <v>0</v>
      </c>
      <c r="AT776" s="2">
        <v>0</v>
      </c>
      <c r="AU776" s="2">
        <v>0</v>
      </c>
      <c r="AV776" s="2">
        <v>0</v>
      </c>
      <c r="AW776" s="2">
        <v>0</v>
      </c>
      <c r="AX776" s="2">
        <v>0</v>
      </c>
      <c r="AY776" s="2">
        <v>0</v>
      </c>
      <c r="AZ776" s="2">
        <v>0</v>
      </c>
      <c r="BA776" s="2">
        <v>0</v>
      </c>
      <c r="BB776" s="2">
        <v>0</v>
      </c>
      <c r="BC776" s="2">
        <v>0</v>
      </c>
      <c r="BD776" s="2">
        <v>0.10169889999999999</v>
      </c>
      <c r="BE776" s="2">
        <v>0</v>
      </c>
      <c r="BF776" s="2">
        <v>0</v>
      </c>
      <c r="BG776" s="2">
        <v>0</v>
      </c>
      <c r="BH776" s="2">
        <v>0</v>
      </c>
      <c r="BI776" s="2">
        <v>0</v>
      </c>
      <c r="BJ776" s="2">
        <v>0</v>
      </c>
      <c r="BK776" s="2">
        <v>0</v>
      </c>
      <c r="BL776" s="2">
        <v>2.7682840000000001E-5</v>
      </c>
      <c r="BM776" s="2">
        <v>0</v>
      </c>
      <c r="BN776" s="2">
        <v>0.25997530000000002</v>
      </c>
    </row>
    <row r="777" spans="1:66">
      <c r="A777" s="2">
        <v>4745</v>
      </c>
      <c r="B777" t="s">
        <v>8</v>
      </c>
      <c r="C777" s="2">
        <v>2074922</v>
      </c>
      <c r="D777" s="2">
        <v>7.5756970000000005E-9</v>
      </c>
      <c r="E777" s="2">
        <v>0.2427735</v>
      </c>
      <c r="F777" s="2">
        <v>0</v>
      </c>
      <c r="G777" s="2">
        <v>0</v>
      </c>
      <c r="H777" s="2">
        <v>0</v>
      </c>
      <c r="I777" s="2">
        <v>0</v>
      </c>
      <c r="J777" s="2">
        <v>0</v>
      </c>
      <c r="K777" s="2">
        <v>0</v>
      </c>
      <c r="L777" s="2">
        <v>0</v>
      </c>
      <c r="M777" s="2">
        <v>0</v>
      </c>
      <c r="N777" s="2">
        <v>3.7469479999999999E-3</v>
      </c>
      <c r="O777" s="2">
        <v>0</v>
      </c>
      <c r="P777" s="2">
        <v>0</v>
      </c>
      <c r="Q777" s="2">
        <v>0</v>
      </c>
      <c r="R777" s="2">
        <v>0</v>
      </c>
      <c r="S777" s="2">
        <v>0</v>
      </c>
      <c r="T777" s="2">
        <v>0</v>
      </c>
      <c r="U777" s="2">
        <v>0</v>
      </c>
      <c r="V777" s="2">
        <v>0</v>
      </c>
      <c r="W777" s="2">
        <v>0</v>
      </c>
      <c r="X777" s="2">
        <v>0</v>
      </c>
      <c r="Y777" s="2">
        <v>0</v>
      </c>
      <c r="Z777" s="2">
        <v>0</v>
      </c>
      <c r="AA777" s="2">
        <v>0</v>
      </c>
      <c r="AB777" s="2">
        <v>0</v>
      </c>
      <c r="AC777" s="2">
        <v>0</v>
      </c>
      <c r="AD777" s="2">
        <v>0</v>
      </c>
      <c r="AE777" s="2">
        <v>3.1165530000000002E-3</v>
      </c>
      <c r="AF777" s="2">
        <v>0</v>
      </c>
      <c r="AG777" s="2">
        <v>0</v>
      </c>
      <c r="AH777" s="2">
        <v>3.0704760000000002E-7</v>
      </c>
      <c r="AI777" s="2">
        <v>0</v>
      </c>
      <c r="AJ777" s="2">
        <v>4.9312060000000001E-6</v>
      </c>
      <c r="AK777" s="2">
        <v>0</v>
      </c>
      <c r="AL777" s="2">
        <v>0</v>
      </c>
      <c r="AM777" s="2">
        <v>2.013312E-5</v>
      </c>
      <c r="AN777" s="2">
        <v>2.4800670000000002E-4</v>
      </c>
      <c r="AO777" s="2">
        <v>1.20657E-5</v>
      </c>
      <c r="AP777" s="2">
        <v>0</v>
      </c>
      <c r="AQ777" s="2">
        <v>0</v>
      </c>
      <c r="AR777" s="2">
        <v>0</v>
      </c>
      <c r="AS777" s="2">
        <v>0</v>
      </c>
      <c r="AT777" s="2">
        <v>0</v>
      </c>
      <c r="AU777" s="2">
        <v>0</v>
      </c>
      <c r="AV777" s="2">
        <v>0</v>
      </c>
      <c r="AW777" s="2">
        <v>0</v>
      </c>
      <c r="AX777" s="2">
        <v>0</v>
      </c>
      <c r="AY777" s="2">
        <v>0</v>
      </c>
      <c r="AZ777" s="2">
        <v>0</v>
      </c>
      <c r="BA777" s="2">
        <v>0</v>
      </c>
      <c r="BB777" s="2">
        <v>0</v>
      </c>
      <c r="BC777" s="2">
        <v>0</v>
      </c>
      <c r="BD777" s="2">
        <v>0</v>
      </c>
      <c r="BE777" s="2">
        <v>0</v>
      </c>
      <c r="BF777" s="2">
        <v>0</v>
      </c>
      <c r="BG777" s="2">
        <v>0</v>
      </c>
      <c r="BH777" s="2">
        <v>0</v>
      </c>
      <c r="BI777" s="2">
        <v>0</v>
      </c>
      <c r="BJ777" s="2">
        <v>0</v>
      </c>
      <c r="BK777" s="2">
        <v>0</v>
      </c>
      <c r="BL777" s="2">
        <v>0</v>
      </c>
      <c r="BM777" s="2">
        <v>0</v>
      </c>
      <c r="BN777" s="2">
        <v>7.1489450000000003E-3</v>
      </c>
    </row>
    <row r="778" spans="1:66">
      <c r="A778" s="2">
        <v>4745</v>
      </c>
      <c r="B778" t="s">
        <v>9</v>
      </c>
      <c r="C778" s="2">
        <v>66411300000</v>
      </c>
      <c r="D778" s="2">
        <v>6.6571330000000005E-19</v>
      </c>
      <c r="E778" s="2">
        <v>2.7479579999999999E-6</v>
      </c>
      <c r="F778" s="2">
        <v>0</v>
      </c>
      <c r="G778" s="2">
        <v>0</v>
      </c>
      <c r="H778" s="2">
        <v>0</v>
      </c>
      <c r="I778" s="2">
        <v>0</v>
      </c>
      <c r="J778" s="2">
        <v>0</v>
      </c>
      <c r="K778" s="2">
        <v>0</v>
      </c>
      <c r="L778" s="2">
        <v>1.175976E-3</v>
      </c>
      <c r="M778" s="2">
        <v>0</v>
      </c>
      <c r="N778" s="2">
        <v>4.2389950000000002E-5</v>
      </c>
      <c r="O778" s="2">
        <v>2.2079529999999999E-7</v>
      </c>
      <c r="P778" s="2">
        <v>0</v>
      </c>
      <c r="Q778" s="2">
        <v>0</v>
      </c>
      <c r="R778" s="2">
        <v>0</v>
      </c>
      <c r="S778" s="2">
        <v>3.6698560000000001E-7</v>
      </c>
      <c r="T778" s="2">
        <v>0</v>
      </c>
      <c r="U778" s="2">
        <v>9.1487549999999998E-5</v>
      </c>
      <c r="V778" s="2">
        <v>0</v>
      </c>
      <c r="W778" s="2">
        <v>0</v>
      </c>
      <c r="X778" s="2">
        <v>6.5905549999999998E-5</v>
      </c>
      <c r="Y778" s="2">
        <v>0</v>
      </c>
      <c r="Z778" s="2">
        <v>0</v>
      </c>
      <c r="AA778" s="2">
        <v>0</v>
      </c>
      <c r="AB778" s="2">
        <v>0</v>
      </c>
      <c r="AC778" s="2">
        <v>8.6515160000000005E-6</v>
      </c>
      <c r="AD778" s="2">
        <v>0</v>
      </c>
      <c r="AE778" s="2">
        <v>6.9431839999999998E-5</v>
      </c>
      <c r="AF778" s="2">
        <v>0</v>
      </c>
      <c r="AG778" s="2">
        <v>3.4163579999999999E-7</v>
      </c>
      <c r="AH778" s="2">
        <v>2.1814970000000001E-8</v>
      </c>
      <c r="AI778" s="2">
        <v>0</v>
      </c>
      <c r="AJ778" s="2">
        <v>2.3624629999999999E-6</v>
      </c>
      <c r="AK778" s="2">
        <v>0</v>
      </c>
      <c r="AL778" s="2">
        <v>0</v>
      </c>
      <c r="AM778" s="2">
        <v>1.653728E-7</v>
      </c>
      <c r="AN778" s="2">
        <v>4.9427299999999997E-7</v>
      </c>
      <c r="AO778" s="2">
        <v>4.2600280000000001E-8</v>
      </c>
      <c r="AP778" s="2">
        <v>1.83765E-7</v>
      </c>
      <c r="AQ778" s="2">
        <v>0</v>
      </c>
      <c r="AR778" s="2">
        <v>0</v>
      </c>
      <c r="AS778" s="2">
        <v>0</v>
      </c>
      <c r="AT778" s="2">
        <v>0</v>
      </c>
      <c r="AU778" s="2">
        <v>0</v>
      </c>
      <c r="AV778" s="2">
        <v>0</v>
      </c>
      <c r="AW778" s="2">
        <v>0</v>
      </c>
      <c r="AX778" s="2">
        <v>0</v>
      </c>
      <c r="AY778" s="2">
        <v>0</v>
      </c>
      <c r="AZ778" s="2">
        <v>0</v>
      </c>
      <c r="BA778" s="2">
        <v>0</v>
      </c>
      <c r="BB778" s="2">
        <v>0</v>
      </c>
      <c r="BC778" s="2">
        <v>0</v>
      </c>
      <c r="BD778" s="2">
        <v>1.7678850000000001E-5</v>
      </c>
      <c r="BE778" s="2">
        <v>0</v>
      </c>
      <c r="BF778" s="2">
        <v>0</v>
      </c>
      <c r="BG778" s="2">
        <v>0</v>
      </c>
      <c r="BH778" s="2">
        <v>0</v>
      </c>
      <c r="BI778" s="2">
        <v>0</v>
      </c>
      <c r="BJ778" s="2">
        <v>0</v>
      </c>
      <c r="BK778" s="2">
        <v>0</v>
      </c>
      <c r="BL778" s="2">
        <v>2.148921E-9</v>
      </c>
      <c r="BM778" s="2">
        <v>0</v>
      </c>
      <c r="BN778" s="2">
        <v>1.475723E-3</v>
      </c>
    </row>
    <row r="779" spans="1:66">
      <c r="A779" s="2">
        <v>4745</v>
      </c>
      <c r="B779" t="s">
        <v>10</v>
      </c>
      <c r="C779" s="2">
        <v>630057200000</v>
      </c>
      <c r="D779" s="2">
        <v>2.7114619999999999E-13</v>
      </c>
      <c r="E779" s="2">
        <v>6.9279579999999995E-11</v>
      </c>
      <c r="F779" s="2">
        <v>0</v>
      </c>
      <c r="G779" s="2">
        <v>2.5781939999999998E-3</v>
      </c>
      <c r="H779" s="2">
        <v>1.5804969999999999E-3</v>
      </c>
      <c r="I779" s="2">
        <v>0</v>
      </c>
      <c r="J779" s="2">
        <v>1.4029379999999999E-2</v>
      </c>
      <c r="K779" s="2">
        <v>2.7277439999999998E-3</v>
      </c>
      <c r="L779" s="2">
        <v>5.4120750000000002E-2</v>
      </c>
      <c r="M779" s="2">
        <v>3.1828889999999999E-3</v>
      </c>
      <c r="N779" s="2">
        <v>3.6583879999999998E-3</v>
      </c>
      <c r="O779" s="2">
        <v>0</v>
      </c>
      <c r="P779" s="2">
        <v>0.21629619999999999</v>
      </c>
      <c r="Q779" s="2">
        <v>4.1921680000000003E-2</v>
      </c>
      <c r="R779" s="2">
        <v>2.7397440000000001E-3</v>
      </c>
      <c r="S779" s="2">
        <v>1.002012E-2</v>
      </c>
      <c r="T779" s="2">
        <v>2.630213E-2</v>
      </c>
      <c r="U779" s="2">
        <v>3.2871850000000002E-3</v>
      </c>
      <c r="V779" s="2">
        <v>7.6634149999999998E-4</v>
      </c>
      <c r="W779" s="2">
        <v>3.1904360000000002E-4</v>
      </c>
      <c r="X779" s="2">
        <v>1.7415139999999999E-4</v>
      </c>
      <c r="Y779" s="2">
        <v>1.347289E-3</v>
      </c>
      <c r="Z779" s="2">
        <v>1.7003879999999999E-3</v>
      </c>
      <c r="AA779" s="2">
        <v>1.8535019999999999E-3</v>
      </c>
      <c r="AB779" s="2">
        <v>2.9047779999999998E-3</v>
      </c>
      <c r="AC779" s="2">
        <v>3.7422149999999999E-5</v>
      </c>
      <c r="AD779" s="2">
        <v>3.2107510000000002E-4</v>
      </c>
      <c r="AE779" s="2">
        <v>1.28284E-2</v>
      </c>
      <c r="AF779" s="2">
        <v>0</v>
      </c>
      <c r="AG779" s="2">
        <v>3.5655589999999997E-5</v>
      </c>
      <c r="AH779" s="2">
        <v>0</v>
      </c>
      <c r="AI779" s="2">
        <v>3.5745429999999999E-4</v>
      </c>
      <c r="AJ779" s="2">
        <v>1.4692009999999999E-4</v>
      </c>
      <c r="AK779" s="2">
        <v>1.3861869999999999E-4</v>
      </c>
      <c r="AL779" s="2">
        <v>0</v>
      </c>
      <c r="AM779" s="2">
        <v>5.8448279999999999E-5</v>
      </c>
      <c r="AN779" s="2">
        <v>9.768979000000001E-4</v>
      </c>
      <c r="AO779" s="2">
        <v>5.0124009999999997E-5</v>
      </c>
      <c r="AP779" s="2">
        <v>2.2502830000000001E-2</v>
      </c>
      <c r="AQ779" s="2">
        <v>0</v>
      </c>
      <c r="AR779" s="2">
        <v>0</v>
      </c>
      <c r="AS779" s="2">
        <v>0</v>
      </c>
      <c r="AT779" s="2">
        <v>0</v>
      </c>
      <c r="AU779" s="2">
        <v>0</v>
      </c>
      <c r="AV779" s="2">
        <v>0</v>
      </c>
      <c r="AW779" s="2">
        <v>0</v>
      </c>
      <c r="AX779" s="2">
        <v>0</v>
      </c>
      <c r="AY779" s="2">
        <v>0</v>
      </c>
      <c r="AZ779" s="2">
        <v>0</v>
      </c>
      <c r="BA779" s="2">
        <v>0</v>
      </c>
      <c r="BB779" s="2">
        <v>0</v>
      </c>
      <c r="BC779" s="2">
        <v>0</v>
      </c>
      <c r="BD779" s="2">
        <v>0.48619010000000001</v>
      </c>
      <c r="BE779" s="2">
        <v>0</v>
      </c>
      <c r="BF779" s="2">
        <v>0</v>
      </c>
      <c r="BG779" s="2">
        <v>0</v>
      </c>
      <c r="BH779" s="2">
        <v>0</v>
      </c>
      <c r="BI779" s="2">
        <v>0</v>
      </c>
      <c r="BJ779" s="2">
        <v>0</v>
      </c>
      <c r="BK779" s="2">
        <v>0</v>
      </c>
      <c r="BL779" s="2">
        <v>1.0321829999999999E-4</v>
      </c>
      <c r="BM779" s="2">
        <v>0</v>
      </c>
      <c r="BN779" s="2">
        <v>0.91525749999999995</v>
      </c>
    </row>
    <row r="780" spans="1:66">
      <c r="A780" s="2">
        <v>4745</v>
      </c>
      <c r="B780" t="s">
        <v>11</v>
      </c>
      <c r="C780" s="2">
        <v>30268850000</v>
      </c>
      <c r="D780" s="2">
        <v>9.9597059999999994E-7</v>
      </c>
      <c r="E780" s="2">
        <v>2.4911170000000001E-11</v>
      </c>
      <c r="F780" s="2">
        <v>0</v>
      </c>
      <c r="G780" s="2">
        <v>8.0340640000000003E-4</v>
      </c>
      <c r="H780" s="2">
        <v>2.2772020000000001E-4</v>
      </c>
      <c r="I780" s="2">
        <v>0</v>
      </c>
      <c r="J780" s="2">
        <v>3.083321E-3</v>
      </c>
      <c r="K780" s="2">
        <v>4.6958230000000001E-4</v>
      </c>
      <c r="L780" s="2">
        <v>6.8597440000000001E-3</v>
      </c>
      <c r="M780" s="2">
        <v>9.1472329999999998E-4</v>
      </c>
      <c r="N780" s="2">
        <v>1.301083E-3</v>
      </c>
      <c r="O780" s="2">
        <v>0</v>
      </c>
      <c r="P780" s="2">
        <v>2.4891279999999998E-2</v>
      </c>
      <c r="Q780" s="2">
        <v>1.0130200000000001E-2</v>
      </c>
      <c r="R780" s="2">
        <v>9.9569869999999996E-4</v>
      </c>
      <c r="S780" s="2">
        <v>4.4374109999999996E-3</v>
      </c>
      <c r="T780" s="2">
        <v>1.061086E-2</v>
      </c>
      <c r="U780" s="2">
        <v>2.3250089999999998E-3</v>
      </c>
      <c r="V780" s="2">
        <v>4.3819479999999999E-4</v>
      </c>
      <c r="W780" s="2">
        <v>1.0707179999999999E-4</v>
      </c>
      <c r="X780" s="2">
        <v>2.009034E-4</v>
      </c>
      <c r="Y780" s="2">
        <v>6.9195919999999998E-4</v>
      </c>
      <c r="Z780" s="2">
        <v>2.0716459999999999E-3</v>
      </c>
      <c r="AA780" s="2">
        <v>1.2140180000000001E-3</v>
      </c>
      <c r="AB780" s="2">
        <v>2.2912099999999999E-4</v>
      </c>
      <c r="AC780" s="2">
        <v>1.7889689999999998E-5</v>
      </c>
      <c r="AD780" s="2">
        <v>3.0954680000000001E-4</v>
      </c>
      <c r="AE780" s="2">
        <v>4.6035950000000003E-3</v>
      </c>
      <c r="AF780" s="2">
        <v>0</v>
      </c>
      <c r="AG780" s="2">
        <v>1.418219E-5</v>
      </c>
      <c r="AH780" s="2">
        <v>0</v>
      </c>
      <c r="AI780" s="2">
        <v>1.186802E-4</v>
      </c>
      <c r="AJ780" s="2">
        <v>0</v>
      </c>
      <c r="AK780" s="2">
        <v>1.333757E-4</v>
      </c>
      <c r="AL780" s="2">
        <v>0</v>
      </c>
      <c r="AM780" s="2">
        <v>1.377441E-5</v>
      </c>
      <c r="AN780" s="2">
        <v>1.9236279999999999E-4</v>
      </c>
      <c r="AO780" s="2">
        <v>0</v>
      </c>
      <c r="AP780" s="2">
        <v>4.8248960000000004E-3</v>
      </c>
      <c r="AQ780" s="2">
        <v>0</v>
      </c>
      <c r="AR780" s="2">
        <v>0</v>
      </c>
      <c r="AS780" s="2">
        <v>0</v>
      </c>
      <c r="AT780" s="2">
        <v>0</v>
      </c>
      <c r="AU780" s="2">
        <v>0</v>
      </c>
      <c r="AV780" s="2">
        <v>0</v>
      </c>
      <c r="AW780" s="2">
        <v>0</v>
      </c>
      <c r="AX780" s="2">
        <v>0</v>
      </c>
      <c r="AY780" s="2">
        <v>0</v>
      </c>
      <c r="AZ780" s="2">
        <v>0</v>
      </c>
      <c r="BA780" s="2">
        <v>0</v>
      </c>
      <c r="BB780" s="2">
        <v>0</v>
      </c>
      <c r="BC780" s="2">
        <v>0</v>
      </c>
      <c r="BD780" s="2">
        <v>0.1221322</v>
      </c>
      <c r="BE780" s="2">
        <v>0</v>
      </c>
      <c r="BF780" s="2">
        <v>0</v>
      </c>
      <c r="BG780" s="2">
        <v>0</v>
      </c>
      <c r="BH780" s="2">
        <v>0</v>
      </c>
      <c r="BI780" s="2">
        <v>0</v>
      </c>
      <c r="BJ780" s="2">
        <v>0</v>
      </c>
      <c r="BK780" s="2">
        <v>0</v>
      </c>
      <c r="BL780" s="2">
        <v>6.304844E-5</v>
      </c>
      <c r="BM780" s="2">
        <v>0</v>
      </c>
      <c r="BN780" s="2">
        <v>0.20442650000000001</v>
      </c>
    </row>
    <row r="781" spans="1:66">
      <c r="A781" s="2">
        <v>4745</v>
      </c>
      <c r="B781" t="s">
        <v>12</v>
      </c>
      <c r="C781" s="2">
        <v>206281400</v>
      </c>
      <c r="D781" s="2">
        <v>1.5173610000000001E-4</v>
      </c>
      <c r="E781" s="2">
        <v>4.4906910000000003E-12</v>
      </c>
      <c r="F781" s="2">
        <v>0</v>
      </c>
      <c r="G781" s="2">
        <v>7.5251490000000001E-4</v>
      </c>
      <c r="H781" s="2">
        <v>0</v>
      </c>
      <c r="I781" s="2">
        <v>0</v>
      </c>
      <c r="J781" s="2">
        <v>0</v>
      </c>
      <c r="K781" s="2">
        <v>0</v>
      </c>
      <c r="L781" s="2">
        <v>1.7867129999999998E-2</v>
      </c>
      <c r="M781" s="2">
        <v>0</v>
      </c>
      <c r="N781" s="2">
        <v>3.244519E-3</v>
      </c>
      <c r="O781" s="2">
        <v>0</v>
      </c>
      <c r="P781" s="2">
        <v>0</v>
      </c>
      <c r="Q781" s="2">
        <v>0</v>
      </c>
      <c r="R781" s="2">
        <v>0</v>
      </c>
      <c r="S781" s="2">
        <v>1.567403E-3</v>
      </c>
      <c r="T781" s="2">
        <v>0</v>
      </c>
      <c r="U781" s="2">
        <v>4.9903329999999996E-3</v>
      </c>
      <c r="V781" s="2">
        <v>5.5363060000000003E-5</v>
      </c>
      <c r="W781" s="2">
        <v>0</v>
      </c>
      <c r="X781" s="2">
        <v>0</v>
      </c>
      <c r="Y781" s="2">
        <v>0</v>
      </c>
      <c r="Z781" s="2">
        <v>0</v>
      </c>
      <c r="AA781" s="2">
        <v>0</v>
      </c>
      <c r="AB781" s="2">
        <v>0</v>
      </c>
      <c r="AC781" s="2">
        <v>3.0775719999999999E-4</v>
      </c>
      <c r="AD781" s="2">
        <v>6.8212219999999996E-7</v>
      </c>
      <c r="AE781" s="2">
        <v>6.1318850000000001E-3</v>
      </c>
      <c r="AF781" s="2">
        <v>0</v>
      </c>
      <c r="AG781" s="2">
        <v>0</v>
      </c>
      <c r="AH781" s="2">
        <v>2.2482669999999999E-5</v>
      </c>
      <c r="AI781" s="2">
        <v>0</v>
      </c>
      <c r="AJ781" s="2">
        <v>1.1176359999999999E-4</v>
      </c>
      <c r="AK781" s="2">
        <v>0</v>
      </c>
      <c r="AL781" s="2">
        <v>0</v>
      </c>
      <c r="AM781" s="2">
        <v>3.590176E-5</v>
      </c>
      <c r="AN781" s="2">
        <v>4.8274400000000001E-4</v>
      </c>
      <c r="AO781" s="2">
        <v>3.1332309999999999E-5</v>
      </c>
      <c r="AP781" s="2">
        <v>2.8971880000000001E-4</v>
      </c>
      <c r="AQ781" s="2">
        <v>0</v>
      </c>
      <c r="AR781" s="2">
        <v>0</v>
      </c>
      <c r="AS781" s="2">
        <v>0</v>
      </c>
      <c r="AT781" s="2">
        <v>0</v>
      </c>
      <c r="AU781" s="2">
        <v>0</v>
      </c>
      <c r="AV781" s="2">
        <v>0</v>
      </c>
      <c r="AW781" s="2">
        <v>0</v>
      </c>
      <c r="AX781" s="2">
        <v>0</v>
      </c>
      <c r="AY781" s="2">
        <v>0</v>
      </c>
      <c r="AZ781" s="2">
        <v>0</v>
      </c>
      <c r="BA781" s="2">
        <v>0</v>
      </c>
      <c r="BB781" s="2">
        <v>0</v>
      </c>
      <c r="BC781" s="2">
        <v>0</v>
      </c>
      <c r="BD781" s="2">
        <v>1.346215E-3</v>
      </c>
      <c r="BE781" s="2">
        <v>0</v>
      </c>
      <c r="BF781" s="2">
        <v>0</v>
      </c>
      <c r="BG781" s="2">
        <v>0</v>
      </c>
      <c r="BH781" s="2">
        <v>0</v>
      </c>
      <c r="BI781" s="2">
        <v>0</v>
      </c>
      <c r="BJ781" s="2">
        <v>0</v>
      </c>
      <c r="BK781" s="2">
        <v>0</v>
      </c>
      <c r="BL781" s="2">
        <v>2.9096489999999999E-7</v>
      </c>
      <c r="BM781" s="2">
        <v>0</v>
      </c>
      <c r="BN781" s="2">
        <v>3.723804E-2</v>
      </c>
    </row>
    <row r="782" spans="1:66">
      <c r="A782" s="2">
        <v>4745</v>
      </c>
      <c r="B782" t="s">
        <v>13</v>
      </c>
      <c r="C782" s="2">
        <v>104447300000</v>
      </c>
      <c r="D782" s="2">
        <v>2.5727879999999998E-16</v>
      </c>
      <c r="E782" s="2">
        <v>1.6319009999999999E-14</v>
      </c>
      <c r="F782" s="2">
        <v>0</v>
      </c>
      <c r="G782" s="2">
        <v>1.7709679999999999E-9</v>
      </c>
      <c r="H782" s="2">
        <v>6.6075560000000002E-11</v>
      </c>
      <c r="I782" s="2">
        <v>0</v>
      </c>
      <c r="J782" s="2">
        <v>5.5324419999999999E-7</v>
      </c>
      <c r="K782" s="2">
        <v>4.6662869999999999E-7</v>
      </c>
      <c r="L782" s="2">
        <v>0</v>
      </c>
      <c r="M782" s="2">
        <v>2.303044E-8</v>
      </c>
      <c r="N782" s="2">
        <v>0</v>
      </c>
      <c r="O782" s="2">
        <v>0</v>
      </c>
      <c r="P782" s="2">
        <v>0</v>
      </c>
      <c r="Q782" s="2">
        <v>0</v>
      </c>
      <c r="R782" s="2">
        <v>0</v>
      </c>
      <c r="S782" s="2">
        <v>1.6811300000000001E-6</v>
      </c>
      <c r="T782" s="2">
        <v>4.8753429999999999E-6</v>
      </c>
      <c r="U782" s="2">
        <v>7.5143789999999999E-10</v>
      </c>
      <c r="V782" s="2">
        <v>9.9697309999999996E-8</v>
      </c>
      <c r="W782" s="2">
        <v>7.8160409999999998E-8</v>
      </c>
      <c r="X782" s="2">
        <v>3.9772630000000002E-11</v>
      </c>
      <c r="Y782" s="2">
        <v>1.560611E-7</v>
      </c>
      <c r="Z782" s="2">
        <v>5.9017879999999999E-9</v>
      </c>
      <c r="AA782" s="2">
        <v>2.0226199999999999E-7</v>
      </c>
      <c r="AB782" s="2">
        <v>1.5762150000000001E-8</v>
      </c>
      <c r="AC782" s="2">
        <v>8.1020530000000004E-11</v>
      </c>
      <c r="AD782" s="2">
        <v>2.102515E-8</v>
      </c>
      <c r="AE782" s="2">
        <v>5.6014439999999996E-7</v>
      </c>
      <c r="AF782" s="2">
        <v>3.3665399999999998E-9</v>
      </c>
      <c r="AG782" s="2">
        <v>2.9475540000000001E-10</v>
      </c>
      <c r="AH782" s="2">
        <v>0</v>
      </c>
      <c r="AI782" s="2">
        <v>8.4615039999999997E-12</v>
      </c>
      <c r="AJ782" s="2">
        <v>5.1564769999999998E-9</v>
      </c>
      <c r="AK782" s="2">
        <v>1.6722429999999999E-7</v>
      </c>
      <c r="AL782" s="2">
        <v>0</v>
      </c>
      <c r="AM782" s="2">
        <v>0</v>
      </c>
      <c r="AN782" s="2">
        <v>0</v>
      </c>
      <c r="AO782" s="2">
        <v>3.086758E-9</v>
      </c>
      <c r="AP782" s="2">
        <v>1.4881039999999999E-7</v>
      </c>
      <c r="AQ782" s="2">
        <v>0</v>
      </c>
      <c r="AR782" s="2">
        <v>0</v>
      </c>
      <c r="AS782" s="2">
        <v>0</v>
      </c>
      <c r="AT782" s="2">
        <v>0</v>
      </c>
      <c r="AU782" s="2">
        <v>0</v>
      </c>
      <c r="AV782" s="2">
        <v>0</v>
      </c>
      <c r="AW782" s="2">
        <v>0</v>
      </c>
      <c r="AX782" s="2">
        <v>0</v>
      </c>
      <c r="AY782" s="2">
        <v>0</v>
      </c>
      <c r="AZ782" s="2">
        <v>0</v>
      </c>
      <c r="BA782" s="2">
        <v>0</v>
      </c>
      <c r="BB782" s="2">
        <v>0</v>
      </c>
      <c r="BC782" s="2">
        <v>0</v>
      </c>
      <c r="BD782" s="2">
        <v>0</v>
      </c>
      <c r="BE782" s="2">
        <v>0</v>
      </c>
      <c r="BF782" s="2">
        <v>0</v>
      </c>
      <c r="BG782" s="2">
        <v>0</v>
      </c>
      <c r="BH782" s="2">
        <v>0</v>
      </c>
      <c r="BI782" s="2">
        <v>0</v>
      </c>
      <c r="BJ782" s="2">
        <v>0</v>
      </c>
      <c r="BK782" s="2">
        <v>0</v>
      </c>
      <c r="BL782" s="2">
        <v>0</v>
      </c>
      <c r="BM782" s="2">
        <v>0</v>
      </c>
      <c r="BN782" s="2">
        <v>9.0690480000000004E-6</v>
      </c>
    </row>
    <row r="783" spans="1:66">
      <c r="A783" s="2">
        <v>4745</v>
      </c>
      <c r="B783" t="s">
        <v>14</v>
      </c>
      <c r="C783" s="2">
        <v>21442590</v>
      </c>
      <c r="D783" s="2">
        <v>3.858057E-7</v>
      </c>
      <c r="E783" s="2">
        <v>4.5331170000000002E-5</v>
      </c>
      <c r="F783" s="2">
        <v>0</v>
      </c>
      <c r="G783" s="2">
        <v>0</v>
      </c>
      <c r="H783" s="2">
        <v>0</v>
      </c>
      <c r="I783" s="2">
        <v>0</v>
      </c>
      <c r="J783" s="2">
        <v>1.362935E-3</v>
      </c>
      <c r="K783" s="2">
        <v>0</v>
      </c>
      <c r="L783" s="2">
        <v>0</v>
      </c>
      <c r="M783" s="2">
        <v>0</v>
      </c>
      <c r="N783" s="2">
        <v>0</v>
      </c>
      <c r="O783" s="2">
        <v>0</v>
      </c>
      <c r="P783" s="2">
        <v>0</v>
      </c>
      <c r="Q783" s="2">
        <v>0</v>
      </c>
      <c r="R783" s="2">
        <v>0</v>
      </c>
      <c r="S783" s="2">
        <v>1.638764E-3</v>
      </c>
      <c r="T783" s="2">
        <v>1.8658480000000002E-2</v>
      </c>
      <c r="U783" s="2">
        <v>0</v>
      </c>
      <c r="V783" s="2">
        <v>1.799751E-4</v>
      </c>
      <c r="W783" s="2">
        <v>0</v>
      </c>
      <c r="X783" s="2">
        <v>0</v>
      </c>
      <c r="Y783" s="2">
        <v>5.1636399999999995E-4</v>
      </c>
      <c r="Z783" s="2">
        <v>0</v>
      </c>
      <c r="AA783" s="2">
        <v>4.2483069999999998E-4</v>
      </c>
      <c r="AB783" s="2">
        <v>0</v>
      </c>
      <c r="AC783" s="2">
        <v>1.6948549999999999E-4</v>
      </c>
      <c r="AD783" s="2">
        <v>0</v>
      </c>
      <c r="AE783" s="2">
        <v>2.2414269999999998E-3</v>
      </c>
      <c r="AF783" s="2">
        <v>0</v>
      </c>
      <c r="AG783" s="2">
        <v>0</v>
      </c>
      <c r="AH783" s="2">
        <v>0</v>
      </c>
      <c r="AI783" s="2">
        <v>0</v>
      </c>
      <c r="AJ783" s="2">
        <v>1.9456390000000002E-5</v>
      </c>
      <c r="AK783" s="2">
        <v>0</v>
      </c>
      <c r="AL783" s="2">
        <v>0</v>
      </c>
      <c r="AM783" s="2">
        <v>1.2996330000000001E-6</v>
      </c>
      <c r="AN783" s="2">
        <v>1.6855980000000001E-5</v>
      </c>
      <c r="AO783" s="2">
        <v>2.480002E-6</v>
      </c>
      <c r="AP783" s="2">
        <v>7.6478660000000003E-4</v>
      </c>
      <c r="AQ783" s="2">
        <v>0</v>
      </c>
      <c r="AR783" s="2">
        <v>0</v>
      </c>
      <c r="AS783" s="2">
        <v>0</v>
      </c>
      <c r="AT783" s="2">
        <v>0</v>
      </c>
      <c r="AU783" s="2">
        <v>0</v>
      </c>
      <c r="AV783" s="2">
        <v>0</v>
      </c>
      <c r="AW783" s="2">
        <v>0</v>
      </c>
      <c r="AX783" s="2">
        <v>0</v>
      </c>
      <c r="AY783" s="2">
        <v>0</v>
      </c>
      <c r="AZ783" s="2">
        <v>0</v>
      </c>
      <c r="BA783" s="2">
        <v>0</v>
      </c>
      <c r="BB783" s="2">
        <v>0</v>
      </c>
      <c r="BC783" s="2">
        <v>0</v>
      </c>
      <c r="BD783" s="2">
        <v>4.2868370000000003E-2</v>
      </c>
      <c r="BE783" s="2">
        <v>0</v>
      </c>
      <c r="BF783" s="2">
        <v>0</v>
      </c>
      <c r="BG783" s="2">
        <v>0</v>
      </c>
      <c r="BH783" s="2">
        <v>0</v>
      </c>
      <c r="BI783" s="2">
        <v>0</v>
      </c>
      <c r="BJ783" s="2">
        <v>0</v>
      </c>
      <c r="BK783" s="2">
        <v>0</v>
      </c>
      <c r="BL783" s="2">
        <v>2.4412919999999999E-5</v>
      </c>
      <c r="BM783" s="2">
        <v>0</v>
      </c>
      <c r="BN783" s="2">
        <v>6.8889919999999993E-2</v>
      </c>
    </row>
    <row r="784" spans="1:66">
      <c r="A784" s="2">
        <v>4745</v>
      </c>
      <c r="B784" t="s">
        <v>15</v>
      </c>
      <c r="C784" s="2">
        <v>95047180000</v>
      </c>
      <c r="D784" s="2">
        <v>1.5889760000000001E-13</v>
      </c>
      <c r="E784" s="2">
        <v>1.132978E-5</v>
      </c>
      <c r="F784" s="2">
        <v>0</v>
      </c>
      <c r="G784" s="2">
        <v>1.182597E-6</v>
      </c>
      <c r="H784" s="2">
        <v>7.3655379999999996E-8</v>
      </c>
      <c r="I784" s="2">
        <v>0</v>
      </c>
      <c r="J784" s="2">
        <v>0</v>
      </c>
      <c r="K784" s="2">
        <v>0</v>
      </c>
      <c r="L784" s="2">
        <v>5.6546540000000001E-5</v>
      </c>
      <c r="M784" s="2">
        <v>0</v>
      </c>
      <c r="N784" s="2">
        <v>3.8349070000000003E-6</v>
      </c>
      <c r="O784" s="2">
        <v>0</v>
      </c>
      <c r="P784" s="2">
        <v>0</v>
      </c>
      <c r="Q784" s="2">
        <v>0</v>
      </c>
      <c r="R784" s="2">
        <v>0</v>
      </c>
      <c r="S784" s="2">
        <v>1.016776E-7</v>
      </c>
      <c r="T784" s="2">
        <v>0</v>
      </c>
      <c r="U784" s="2">
        <v>3.3697349999999997E-5</v>
      </c>
      <c r="V784" s="2">
        <v>8.9645319999999993E-9</v>
      </c>
      <c r="W784" s="2">
        <v>0</v>
      </c>
      <c r="X784" s="2">
        <v>2.104081E-6</v>
      </c>
      <c r="Y784" s="2">
        <v>5.605794E-7</v>
      </c>
      <c r="Z784" s="2">
        <v>0</v>
      </c>
      <c r="AA784" s="2">
        <v>0</v>
      </c>
      <c r="AB784" s="2">
        <v>4.8806230000000002E-5</v>
      </c>
      <c r="AC784" s="2">
        <v>1.4473370000000001E-6</v>
      </c>
      <c r="AD784" s="2">
        <v>2.2281249999999999E-13</v>
      </c>
      <c r="AE784" s="2">
        <v>8.9038359999999995E-6</v>
      </c>
      <c r="AF784" s="2">
        <v>1.2383760000000001E-7</v>
      </c>
      <c r="AG784" s="2">
        <v>4.3281640000000001E-8</v>
      </c>
      <c r="AH784" s="2">
        <v>1.703031E-9</v>
      </c>
      <c r="AI784" s="2">
        <v>0</v>
      </c>
      <c r="AJ784" s="2">
        <v>1.2883779999999999E-7</v>
      </c>
      <c r="AK784" s="2">
        <v>0</v>
      </c>
      <c r="AL784" s="2">
        <v>0</v>
      </c>
      <c r="AM784" s="2">
        <v>1.449108E-8</v>
      </c>
      <c r="AN784" s="2">
        <v>9.3267260000000001E-8</v>
      </c>
      <c r="AO784" s="2">
        <v>1.0037700000000001E-8</v>
      </c>
      <c r="AP784" s="2">
        <v>8.6121879999999997E-8</v>
      </c>
      <c r="AQ784" s="2">
        <v>0</v>
      </c>
      <c r="AR784" s="2">
        <v>0</v>
      </c>
      <c r="AS784" s="2">
        <v>0</v>
      </c>
      <c r="AT784" s="2">
        <v>0</v>
      </c>
      <c r="AU784" s="2">
        <v>0</v>
      </c>
      <c r="AV784" s="2">
        <v>0</v>
      </c>
      <c r="AW784" s="2">
        <v>0</v>
      </c>
      <c r="AX784" s="2">
        <v>0</v>
      </c>
      <c r="AY784" s="2">
        <v>0</v>
      </c>
      <c r="AZ784" s="2">
        <v>0</v>
      </c>
      <c r="BA784" s="2">
        <v>0</v>
      </c>
      <c r="BB784" s="2">
        <v>0</v>
      </c>
      <c r="BC784" s="2">
        <v>0</v>
      </c>
      <c r="BD784" s="2">
        <v>1.8111260000000001E-5</v>
      </c>
      <c r="BE784" s="2">
        <v>0</v>
      </c>
      <c r="BF784" s="2">
        <v>0</v>
      </c>
      <c r="BG784" s="2">
        <v>0</v>
      </c>
      <c r="BH784" s="2">
        <v>0</v>
      </c>
      <c r="BI784" s="2">
        <v>0</v>
      </c>
      <c r="BJ784" s="2">
        <v>0</v>
      </c>
      <c r="BK784" s="2">
        <v>0</v>
      </c>
      <c r="BL784" s="2">
        <v>0</v>
      </c>
      <c r="BM784" s="2">
        <v>0</v>
      </c>
      <c r="BN784" s="2">
        <v>1.7588059999999999E-4</v>
      </c>
    </row>
    <row r="785" spans="1:66">
      <c r="A785" s="2">
        <v>4745</v>
      </c>
      <c r="B785" t="s">
        <v>16</v>
      </c>
      <c r="C785" s="2">
        <v>2999495000</v>
      </c>
      <c r="D785" s="2">
        <v>1.015692E-14</v>
      </c>
      <c r="E785" s="2">
        <v>1.059078E-12</v>
      </c>
      <c r="F785" s="2">
        <v>0</v>
      </c>
      <c r="G785" s="2">
        <v>0</v>
      </c>
      <c r="H785" s="2">
        <v>0</v>
      </c>
      <c r="I785" s="2">
        <v>0</v>
      </c>
      <c r="J785" s="2">
        <v>0</v>
      </c>
      <c r="K785" s="2">
        <v>0</v>
      </c>
      <c r="L785" s="2">
        <v>0</v>
      </c>
      <c r="M785" s="2">
        <v>0</v>
      </c>
      <c r="N785" s="2">
        <v>0</v>
      </c>
      <c r="O785" s="2">
        <v>0</v>
      </c>
      <c r="P785" s="2">
        <v>0</v>
      </c>
      <c r="Q785" s="2">
        <v>0</v>
      </c>
      <c r="R785" s="2">
        <v>0</v>
      </c>
      <c r="S785" s="2">
        <v>1.2687540000000001E-4</v>
      </c>
      <c r="T785" s="2">
        <v>0</v>
      </c>
      <c r="U785" s="2">
        <v>3.982724E-3</v>
      </c>
      <c r="V785" s="2">
        <v>1.790012E-5</v>
      </c>
      <c r="W785" s="2">
        <v>0</v>
      </c>
      <c r="X785" s="2">
        <v>0</v>
      </c>
      <c r="Y785" s="2">
        <v>0</v>
      </c>
      <c r="Z785" s="2">
        <v>0</v>
      </c>
      <c r="AA785" s="2">
        <v>0</v>
      </c>
      <c r="AB785" s="2">
        <v>0</v>
      </c>
      <c r="AC785" s="2">
        <v>1.840891E-4</v>
      </c>
      <c r="AD785" s="2">
        <v>1.1045969999999999E-6</v>
      </c>
      <c r="AE785" s="2">
        <v>8.2480569999999998E-4</v>
      </c>
      <c r="AF785" s="2">
        <v>0</v>
      </c>
      <c r="AG785" s="2">
        <v>0</v>
      </c>
      <c r="AH785" s="2">
        <v>0</v>
      </c>
      <c r="AI785" s="2">
        <v>0</v>
      </c>
      <c r="AJ785" s="2">
        <v>1.2129129999999999E-5</v>
      </c>
      <c r="AK785" s="2">
        <v>0</v>
      </c>
      <c r="AL785" s="2">
        <v>0</v>
      </c>
      <c r="AM785" s="2">
        <v>0</v>
      </c>
      <c r="AN785" s="2">
        <v>0</v>
      </c>
      <c r="AO785" s="2">
        <v>1.4287110000000001E-6</v>
      </c>
      <c r="AP785" s="2">
        <v>0</v>
      </c>
      <c r="AQ785" s="2">
        <v>0</v>
      </c>
      <c r="AR785" s="2">
        <v>0</v>
      </c>
      <c r="AS785" s="2">
        <v>0</v>
      </c>
      <c r="AT785" s="2">
        <v>0</v>
      </c>
      <c r="AU785" s="2">
        <v>0</v>
      </c>
      <c r="AV785" s="2">
        <v>0</v>
      </c>
      <c r="AW785" s="2">
        <v>0</v>
      </c>
      <c r="AX785" s="2">
        <v>0</v>
      </c>
      <c r="AY785" s="2">
        <v>0</v>
      </c>
      <c r="AZ785" s="2">
        <v>0</v>
      </c>
      <c r="BA785" s="2">
        <v>0</v>
      </c>
      <c r="BB785" s="2">
        <v>0</v>
      </c>
      <c r="BC785" s="2">
        <v>0</v>
      </c>
      <c r="BD785" s="2">
        <v>0</v>
      </c>
      <c r="BE785" s="2">
        <v>0</v>
      </c>
      <c r="BF785" s="2">
        <v>0</v>
      </c>
      <c r="BG785" s="2">
        <v>0</v>
      </c>
      <c r="BH785" s="2">
        <v>0</v>
      </c>
      <c r="BI785" s="2">
        <v>0</v>
      </c>
      <c r="BJ785" s="2">
        <v>0</v>
      </c>
      <c r="BK785" s="2">
        <v>0</v>
      </c>
      <c r="BL785" s="2">
        <v>0</v>
      </c>
      <c r="BM785" s="2">
        <v>0</v>
      </c>
      <c r="BN785" s="2">
        <v>5.1510560000000002E-3</v>
      </c>
    </row>
    <row r="786" spans="1:66">
      <c r="A786" s="2">
        <v>4745</v>
      </c>
      <c r="B786" t="s">
        <v>17</v>
      </c>
      <c r="C786" s="2">
        <v>204466.3</v>
      </c>
      <c r="D786" s="2">
        <v>6.6761739999999998E-7</v>
      </c>
      <c r="E786" s="2">
        <v>4.2273519999999999E-7</v>
      </c>
      <c r="F786" s="2">
        <v>0</v>
      </c>
      <c r="G786" s="2">
        <v>0</v>
      </c>
      <c r="H786" s="2">
        <v>0</v>
      </c>
      <c r="I786" s="2">
        <v>0</v>
      </c>
      <c r="J786" s="2">
        <v>0</v>
      </c>
      <c r="K786" s="2">
        <v>0</v>
      </c>
      <c r="L786" s="2">
        <v>0</v>
      </c>
      <c r="M786" s="2">
        <v>0</v>
      </c>
      <c r="N786" s="2">
        <v>0</v>
      </c>
      <c r="O786" s="2">
        <v>0</v>
      </c>
      <c r="P786" s="2">
        <v>0</v>
      </c>
      <c r="Q786" s="2">
        <v>0</v>
      </c>
      <c r="R786" s="2">
        <v>0</v>
      </c>
      <c r="S786" s="2">
        <v>0</v>
      </c>
      <c r="T786" s="2">
        <v>0</v>
      </c>
      <c r="U786" s="2">
        <v>0</v>
      </c>
      <c r="V786" s="2">
        <v>0</v>
      </c>
      <c r="W786" s="2">
        <v>0</v>
      </c>
      <c r="X786" s="2">
        <v>0</v>
      </c>
      <c r="Y786" s="2">
        <v>9.7558080000000004E-4</v>
      </c>
      <c r="Z786" s="2">
        <v>0</v>
      </c>
      <c r="AA786" s="2">
        <v>2.0721149999999998E-3</v>
      </c>
      <c r="AB786" s="2">
        <v>0</v>
      </c>
      <c r="AC786" s="2">
        <v>2.1113590000000002E-6</v>
      </c>
      <c r="AD786" s="2">
        <v>4.7079020000000002E-4</v>
      </c>
      <c r="AE786" s="2">
        <v>8.0161529999999995E-2</v>
      </c>
      <c r="AF786" s="2">
        <v>0</v>
      </c>
      <c r="AG786" s="2">
        <v>2.7456909999999999E-5</v>
      </c>
      <c r="AH786" s="2">
        <v>0</v>
      </c>
      <c r="AI786" s="2">
        <v>0</v>
      </c>
      <c r="AJ786" s="2">
        <v>1.723696E-4</v>
      </c>
      <c r="AK786" s="2">
        <v>0</v>
      </c>
      <c r="AL786" s="2">
        <v>0</v>
      </c>
      <c r="AM786" s="2">
        <v>0</v>
      </c>
      <c r="AN786" s="2">
        <v>7.8422490000000001E-4</v>
      </c>
      <c r="AO786" s="2">
        <v>5.8487820000000001E-5</v>
      </c>
      <c r="AP786" s="2">
        <v>0</v>
      </c>
      <c r="AQ786" s="2">
        <v>0</v>
      </c>
      <c r="AR786" s="2">
        <v>0</v>
      </c>
      <c r="AS786" s="2">
        <v>0</v>
      </c>
      <c r="AT786" s="2">
        <v>0</v>
      </c>
      <c r="AU786" s="2">
        <v>0</v>
      </c>
      <c r="AV786" s="2">
        <v>0</v>
      </c>
      <c r="AW786" s="2">
        <v>0</v>
      </c>
      <c r="AX786" s="2">
        <v>0</v>
      </c>
      <c r="AY786" s="2">
        <v>0</v>
      </c>
      <c r="AZ786" s="2">
        <v>0</v>
      </c>
      <c r="BA786" s="2">
        <v>0</v>
      </c>
      <c r="BB786" s="2">
        <v>0</v>
      </c>
      <c r="BC786" s="2">
        <v>0</v>
      </c>
      <c r="BD786" s="2">
        <v>0</v>
      </c>
      <c r="BE786" s="2">
        <v>0</v>
      </c>
      <c r="BF786" s="2">
        <v>0</v>
      </c>
      <c r="BG786" s="2">
        <v>0</v>
      </c>
      <c r="BH786" s="2">
        <v>0</v>
      </c>
      <c r="BI786" s="2">
        <v>0</v>
      </c>
      <c r="BJ786" s="2">
        <v>0</v>
      </c>
      <c r="BK786" s="2">
        <v>0</v>
      </c>
      <c r="BL786" s="2">
        <v>0</v>
      </c>
      <c r="BM786" s="2">
        <v>0</v>
      </c>
      <c r="BN786" s="2">
        <v>8.4724670000000002E-2</v>
      </c>
    </row>
    <row r="787" spans="1:66">
      <c r="A787" s="2">
        <v>4745</v>
      </c>
      <c r="B787" t="s">
        <v>18</v>
      </c>
      <c r="C787" s="2">
        <v>59573570000</v>
      </c>
      <c r="D787" s="2">
        <v>3.451458E-12</v>
      </c>
      <c r="E787" s="2">
        <v>2.3122319999999999E-14</v>
      </c>
      <c r="F787" s="2">
        <v>2.2582639999999999E-6</v>
      </c>
      <c r="G787" s="2">
        <v>0</v>
      </c>
      <c r="H787" s="2">
        <v>0</v>
      </c>
      <c r="I787" s="2">
        <v>0</v>
      </c>
      <c r="J787" s="2">
        <v>0</v>
      </c>
      <c r="K787" s="2">
        <v>0</v>
      </c>
      <c r="L787" s="2">
        <v>9.7241080000000005E-5</v>
      </c>
      <c r="M787" s="2">
        <v>0</v>
      </c>
      <c r="N787" s="2">
        <v>0</v>
      </c>
      <c r="O787" s="2">
        <v>0</v>
      </c>
      <c r="P787" s="2">
        <v>0</v>
      </c>
      <c r="Q787" s="2">
        <v>0</v>
      </c>
      <c r="R787" s="2">
        <v>0</v>
      </c>
      <c r="S787" s="2">
        <v>0</v>
      </c>
      <c r="T787" s="2">
        <v>0</v>
      </c>
      <c r="U787" s="2">
        <v>1.664727E-4</v>
      </c>
      <c r="V787" s="2">
        <v>0</v>
      </c>
      <c r="W787" s="2">
        <v>0</v>
      </c>
      <c r="X787" s="2">
        <v>4.630019E-6</v>
      </c>
      <c r="Y787" s="2">
        <v>0</v>
      </c>
      <c r="Z787" s="2">
        <v>0</v>
      </c>
      <c r="AA787" s="2">
        <v>0</v>
      </c>
      <c r="AB787" s="2">
        <v>0</v>
      </c>
      <c r="AC787" s="2">
        <v>0</v>
      </c>
      <c r="AD787" s="2">
        <v>0</v>
      </c>
      <c r="AE787" s="2">
        <v>5.8408390000000001E-6</v>
      </c>
      <c r="AF787" s="2">
        <v>0</v>
      </c>
      <c r="AG787" s="2">
        <v>5.0686199999999999E-8</v>
      </c>
      <c r="AH787" s="2">
        <v>4.7755839999999996E-10</v>
      </c>
      <c r="AI787" s="2">
        <v>0</v>
      </c>
      <c r="AJ787" s="2">
        <v>2.1670730000000001E-7</v>
      </c>
      <c r="AK787" s="2">
        <v>0</v>
      </c>
      <c r="AL787" s="2">
        <v>0</v>
      </c>
      <c r="AM787" s="2">
        <v>1.1848180000000001E-8</v>
      </c>
      <c r="AN787" s="2">
        <v>5.3567320000000002E-8</v>
      </c>
      <c r="AO787" s="2">
        <v>8.4635470000000001E-9</v>
      </c>
      <c r="AP787" s="2">
        <v>2.864292E-6</v>
      </c>
      <c r="AQ787" s="2">
        <v>0</v>
      </c>
      <c r="AR787" s="2">
        <v>0</v>
      </c>
      <c r="AS787" s="2">
        <v>0</v>
      </c>
      <c r="AT787" s="2">
        <v>0</v>
      </c>
      <c r="AU787" s="2">
        <v>0</v>
      </c>
      <c r="AV787" s="2">
        <v>0</v>
      </c>
      <c r="AW787" s="2">
        <v>0</v>
      </c>
      <c r="AX787" s="2">
        <v>0</v>
      </c>
      <c r="AY787" s="2">
        <v>0</v>
      </c>
      <c r="AZ787" s="2">
        <v>0</v>
      </c>
      <c r="BA787" s="2">
        <v>0</v>
      </c>
      <c r="BB787" s="2">
        <v>0</v>
      </c>
      <c r="BC787" s="2">
        <v>0</v>
      </c>
      <c r="BD787" s="2">
        <v>2.2932939999999999E-4</v>
      </c>
      <c r="BE787" s="2">
        <v>0</v>
      </c>
      <c r="BF787" s="2">
        <v>0</v>
      </c>
      <c r="BG787" s="2">
        <v>0</v>
      </c>
      <c r="BH787" s="2">
        <v>0</v>
      </c>
      <c r="BI787" s="2">
        <v>0</v>
      </c>
      <c r="BJ787" s="2">
        <v>0</v>
      </c>
      <c r="BK787" s="2">
        <v>0</v>
      </c>
      <c r="BL787" s="2">
        <v>2.9520300000000003E-7</v>
      </c>
      <c r="BM787" s="2">
        <v>0</v>
      </c>
      <c r="BN787" s="2">
        <v>5.0701520000000005E-4</v>
      </c>
    </row>
    <row r="788" spans="1:66">
      <c r="A788" s="2">
        <v>4745</v>
      </c>
      <c r="B788" t="s">
        <v>19</v>
      </c>
      <c r="C788" s="2">
        <v>44699380000</v>
      </c>
      <c r="D788" s="2">
        <v>1.4029290000000001E-10</v>
      </c>
      <c r="E788" s="2">
        <v>1.413445E-15</v>
      </c>
      <c r="F788" s="2">
        <v>7.9714299999999998E-8</v>
      </c>
      <c r="G788" s="2">
        <v>0</v>
      </c>
      <c r="H788" s="2">
        <v>0</v>
      </c>
      <c r="I788" s="2">
        <v>0</v>
      </c>
      <c r="J788" s="2">
        <v>0</v>
      </c>
      <c r="K788" s="2">
        <v>0</v>
      </c>
      <c r="L788" s="2">
        <v>0</v>
      </c>
      <c r="M788" s="2">
        <v>0</v>
      </c>
      <c r="N788" s="2">
        <v>0</v>
      </c>
      <c r="O788" s="2">
        <v>0</v>
      </c>
      <c r="P788" s="2">
        <v>0</v>
      </c>
      <c r="Q788" s="2">
        <v>0</v>
      </c>
      <c r="R788" s="2">
        <v>0</v>
      </c>
      <c r="S788" s="2">
        <v>0</v>
      </c>
      <c r="T788" s="2">
        <v>0</v>
      </c>
      <c r="U788" s="2">
        <v>0</v>
      </c>
      <c r="V788" s="2">
        <v>1.5898439999999999E-8</v>
      </c>
      <c r="W788" s="2">
        <v>0</v>
      </c>
      <c r="X788" s="2">
        <v>4.3207290000000001E-7</v>
      </c>
      <c r="Y788" s="2">
        <v>0</v>
      </c>
      <c r="Z788" s="2">
        <v>8.8296619999999998E-8</v>
      </c>
      <c r="AA788" s="2">
        <v>0</v>
      </c>
      <c r="AB788" s="2">
        <v>0</v>
      </c>
      <c r="AC788" s="2">
        <v>1.030594E-7</v>
      </c>
      <c r="AD788" s="2">
        <v>2.0600900000000001E-9</v>
      </c>
      <c r="AE788" s="2">
        <v>0</v>
      </c>
      <c r="AF788" s="2">
        <v>0</v>
      </c>
      <c r="AG788" s="2">
        <v>5.1588949999999997E-9</v>
      </c>
      <c r="AH788" s="2">
        <v>0</v>
      </c>
      <c r="AI788" s="2">
        <v>0</v>
      </c>
      <c r="AJ788" s="2">
        <v>1.7502460000000001E-8</v>
      </c>
      <c r="AK788" s="2">
        <v>1.0738080000000001E-8</v>
      </c>
      <c r="AL788" s="2">
        <v>0</v>
      </c>
      <c r="AM788" s="2">
        <v>3.0351979999999998E-9</v>
      </c>
      <c r="AN788" s="2">
        <v>6.6089439999999998E-8</v>
      </c>
      <c r="AO788" s="2">
        <v>1.130993E-9</v>
      </c>
      <c r="AP788" s="2">
        <v>4.8893769999999995E-7</v>
      </c>
      <c r="AQ788" s="2">
        <v>0</v>
      </c>
      <c r="AR788" s="2">
        <v>0</v>
      </c>
      <c r="AS788" s="2">
        <v>0</v>
      </c>
      <c r="AT788" s="2">
        <v>0</v>
      </c>
      <c r="AU788" s="2">
        <v>0</v>
      </c>
      <c r="AV788" s="2">
        <v>0</v>
      </c>
      <c r="AW788" s="2">
        <v>0</v>
      </c>
      <c r="AX788" s="2">
        <v>0</v>
      </c>
      <c r="AY788" s="2">
        <v>0</v>
      </c>
      <c r="AZ788" s="2">
        <v>0</v>
      </c>
      <c r="BA788" s="2">
        <v>0</v>
      </c>
      <c r="BB788" s="2">
        <v>0</v>
      </c>
      <c r="BC788" s="2">
        <v>0</v>
      </c>
      <c r="BD788" s="2">
        <v>1.879777E-6</v>
      </c>
      <c r="BE788" s="2">
        <v>0</v>
      </c>
      <c r="BF788" s="2">
        <v>0</v>
      </c>
      <c r="BG788" s="2">
        <v>0</v>
      </c>
      <c r="BH788" s="2">
        <v>0</v>
      </c>
      <c r="BI788" s="2">
        <v>0</v>
      </c>
      <c r="BJ788" s="2">
        <v>0</v>
      </c>
      <c r="BK788" s="2">
        <v>0</v>
      </c>
      <c r="BL788" s="2">
        <v>9.5312499999999997E-9</v>
      </c>
      <c r="BM788" s="2">
        <v>0</v>
      </c>
      <c r="BN788" s="2">
        <v>3.1232890000000001E-6</v>
      </c>
    </row>
    <row r="789" spans="1:66">
      <c r="A789" s="2">
        <v>4745</v>
      </c>
      <c r="B789" t="s">
        <v>20</v>
      </c>
      <c r="C789" s="2">
        <v>17094900000</v>
      </c>
      <c r="D789" s="2">
        <v>4.9950740000000002E-15</v>
      </c>
      <c r="E789" s="2">
        <v>1.720809E-7</v>
      </c>
      <c r="F789" s="2">
        <v>0</v>
      </c>
      <c r="G789" s="2">
        <v>0</v>
      </c>
      <c r="H789" s="2">
        <v>0</v>
      </c>
      <c r="I789" s="2">
        <v>0</v>
      </c>
      <c r="J789" s="2">
        <v>4.069158E-6</v>
      </c>
      <c r="K789" s="2">
        <v>9.4417109999999998E-7</v>
      </c>
      <c r="L789" s="2">
        <v>0</v>
      </c>
      <c r="M789" s="2">
        <v>0</v>
      </c>
      <c r="N789" s="2">
        <v>0</v>
      </c>
      <c r="O789" s="2">
        <v>0</v>
      </c>
      <c r="P789" s="2">
        <v>0</v>
      </c>
      <c r="Q789" s="2">
        <v>0</v>
      </c>
      <c r="R789" s="2">
        <v>0</v>
      </c>
      <c r="S789" s="2">
        <v>1.6282159999999999E-6</v>
      </c>
      <c r="T789" s="2">
        <v>0</v>
      </c>
      <c r="U789" s="2">
        <v>0</v>
      </c>
      <c r="V789" s="2">
        <v>5.4443489999999997E-8</v>
      </c>
      <c r="W789" s="2">
        <v>1.86701E-7</v>
      </c>
      <c r="X789" s="2">
        <v>0</v>
      </c>
      <c r="Y789" s="2">
        <v>0</v>
      </c>
      <c r="Z789" s="2">
        <v>9.4983110000000005E-7</v>
      </c>
      <c r="AA789" s="2">
        <v>5.200017E-6</v>
      </c>
      <c r="AB789" s="2">
        <v>0</v>
      </c>
      <c r="AC789" s="2">
        <v>4.0328820000000002E-16</v>
      </c>
      <c r="AD789" s="2">
        <v>2.142006E-7</v>
      </c>
      <c r="AE789" s="2">
        <v>0</v>
      </c>
      <c r="AF789" s="2">
        <v>0</v>
      </c>
      <c r="AG789" s="2">
        <v>5.364742E-11</v>
      </c>
      <c r="AH789" s="2">
        <v>0</v>
      </c>
      <c r="AI789" s="2">
        <v>0</v>
      </c>
      <c r="AJ789" s="2">
        <v>0</v>
      </c>
      <c r="AK789" s="2">
        <v>1.7136979999999999E-6</v>
      </c>
      <c r="AL789" s="2">
        <v>0</v>
      </c>
      <c r="AM789" s="2">
        <v>0</v>
      </c>
      <c r="AN789" s="2">
        <v>0</v>
      </c>
      <c r="AO789" s="2">
        <v>0</v>
      </c>
      <c r="AP789" s="2">
        <v>0</v>
      </c>
      <c r="AQ789" s="2">
        <v>0</v>
      </c>
      <c r="AR789" s="2">
        <v>0</v>
      </c>
      <c r="AS789" s="2">
        <v>0</v>
      </c>
      <c r="AT789" s="2">
        <v>0</v>
      </c>
      <c r="AU789" s="2">
        <v>0</v>
      </c>
      <c r="AV789" s="2">
        <v>0</v>
      </c>
      <c r="AW789" s="2">
        <v>0</v>
      </c>
      <c r="AX789" s="2">
        <v>0</v>
      </c>
      <c r="AY789" s="2">
        <v>0</v>
      </c>
      <c r="AZ789" s="2">
        <v>0</v>
      </c>
      <c r="BA789" s="2">
        <v>0</v>
      </c>
      <c r="BB789" s="2">
        <v>0</v>
      </c>
      <c r="BC789" s="2">
        <v>0</v>
      </c>
      <c r="BD789" s="2">
        <v>0</v>
      </c>
      <c r="BE789" s="2">
        <v>0</v>
      </c>
      <c r="BF789" s="2">
        <v>0</v>
      </c>
      <c r="BG789" s="2">
        <v>0</v>
      </c>
      <c r="BH789" s="2">
        <v>0</v>
      </c>
      <c r="BI789" s="2">
        <v>0</v>
      </c>
      <c r="BJ789" s="2">
        <v>0</v>
      </c>
      <c r="BK789" s="2">
        <v>0</v>
      </c>
      <c r="BL789" s="2">
        <v>0</v>
      </c>
      <c r="BM789" s="2">
        <v>0</v>
      </c>
      <c r="BN789" s="2">
        <v>1.4960489999999999E-5</v>
      </c>
    </row>
    <row r="790" spans="1:66">
      <c r="A790" s="2">
        <v>4745</v>
      </c>
      <c r="B790" t="s">
        <v>21</v>
      </c>
      <c r="C790" s="2">
        <v>14547920</v>
      </c>
      <c r="D790" s="2">
        <v>2.5363109999999999E-8</v>
      </c>
      <c r="E790" s="2">
        <v>7.3332869999999996E-12</v>
      </c>
      <c r="F790" s="2">
        <v>0</v>
      </c>
      <c r="G790" s="2">
        <v>0</v>
      </c>
      <c r="H790" s="2">
        <v>0</v>
      </c>
      <c r="I790" s="2">
        <v>0</v>
      </c>
      <c r="J790" s="2">
        <v>0</v>
      </c>
      <c r="K790" s="2">
        <v>0</v>
      </c>
      <c r="L790" s="2">
        <v>0</v>
      </c>
      <c r="M790" s="2">
        <v>0</v>
      </c>
      <c r="N790" s="2">
        <v>0</v>
      </c>
      <c r="O790" s="2">
        <v>0</v>
      </c>
      <c r="P790" s="2">
        <v>0</v>
      </c>
      <c r="Q790" s="2">
        <v>0</v>
      </c>
      <c r="R790" s="2">
        <v>0</v>
      </c>
      <c r="S790" s="2">
        <v>0</v>
      </c>
      <c r="T790" s="2">
        <v>0</v>
      </c>
      <c r="U790" s="2">
        <v>0</v>
      </c>
      <c r="V790" s="2">
        <v>1.692528E-3</v>
      </c>
      <c r="W790" s="2">
        <v>0</v>
      </c>
      <c r="X790" s="2">
        <v>0</v>
      </c>
      <c r="Y790" s="2">
        <v>0</v>
      </c>
      <c r="Z790" s="2">
        <v>0</v>
      </c>
      <c r="AA790" s="2">
        <v>0</v>
      </c>
      <c r="AB790" s="2">
        <v>0</v>
      </c>
      <c r="AC790" s="2">
        <v>1.062946E-8</v>
      </c>
      <c r="AD790" s="2">
        <v>3.1272560000000001E-4</v>
      </c>
      <c r="AE790" s="2">
        <v>0</v>
      </c>
      <c r="AF790" s="2">
        <v>0</v>
      </c>
      <c r="AG790" s="2">
        <v>0</v>
      </c>
      <c r="AH790" s="2">
        <v>0</v>
      </c>
      <c r="AI790" s="2">
        <v>0</v>
      </c>
      <c r="AJ790" s="2">
        <v>0</v>
      </c>
      <c r="AK790" s="2">
        <v>0</v>
      </c>
      <c r="AL790" s="2">
        <v>0</v>
      </c>
      <c r="AM790" s="2">
        <v>0</v>
      </c>
      <c r="AN790" s="2">
        <v>3.662251E-3</v>
      </c>
      <c r="AO790" s="2">
        <v>0</v>
      </c>
      <c r="AP790" s="2">
        <v>3.1798780000000001E-3</v>
      </c>
      <c r="AQ790" s="2">
        <v>0</v>
      </c>
      <c r="AR790" s="2">
        <v>0</v>
      </c>
      <c r="AS790" s="2">
        <v>0</v>
      </c>
      <c r="AT790" s="2">
        <v>0</v>
      </c>
      <c r="AU790" s="2">
        <v>0</v>
      </c>
      <c r="AV790" s="2">
        <v>0</v>
      </c>
      <c r="AW790" s="2">
        <v>0</v>
      </c>
      <c r="AX790" s="2">
        <v>0</v>
      </c>
      <c r="AY790" s="2">
        <v>0</v>
      </c>
      <c r="AZ790" s="2">
        <v>0</v>
      </c>
      <c r="BA790" s="2">
        <v>0</v>
      </c>
      <c r="BB790" s="2">
        <v>0</v>
      </c>
      <c r="BC790" s="2">
        <v>0</v>
      </c>
      <c r="BD790" s="2">
        <v>7.7898999999999996E-2</v>
      </c>
      <c r="BE790" s="2">
        <v>0</v>
      </c>
      <c r="BF790" s="2">
        <v>0</v>
      </c>
      <c r="BG790" s="2">
        <v>0</v>
      </c>
      <c r="BH790" s="2">
        <v>0</v>
      </c>
      <c r="BI790" s="2">
        <v>0</v>
      </c>
      <c r="BJ790" s="2">
        <v>0</v>
      </c>
      <c r="BK790" s="2">
        <v>0</v>
      </c>
      <c r="BL790" s="2">
        <v>6.6569730000000003E-6</v>
      </c>
      <c r="BM790" s="2">
        <v>0</v>
      </c>
      <c r="BN790" s="2">
        <v>8.6753049999999998E-2</v>
      </c>
    </row>
    <row r="791" spans="1:66">
      <c r="A791" s="2">
        <v>4745</v>
      </c>
      <c r="B791" t="s">
        <v>22</v>
      </c>
      <c r="C791" s="2">
        <v>5041604</v>
      </c>
      <c r="D791" s="2">
        <v>1.7358679999999999E-11</v>
      </c>
      <c r="E791" s="2">
        <v>8.8509309999999994E-2</v>
      </c>
      <c r="F791" s="2">
        <v>1.7496909999999999E-8</v>
      </c>
      <c r="G791" s="2">
        <v>0</v>
      </c>
      <c r="H791" s="2">
        <v>0</v>
      </c>
      <c r="I791" s="2">
        <v>0</v>
      </c>
      <c r="J791" s="2">
        <v>0</v>
      </c>
      <c r="K791" s="2">
        <v>0</v>
      </c>
      <c r="L791" s="2">
        <v>0</v>
      </c>
      <c r="M791" s="2">
        <v>0</v>
      </c>
      <c r="N791" s="2">
        <v>0</v>
      </c>
      <c r="O791" s="2">
        <v>0</v>
      </c>
      <c r="P791" s="2">
        <v>0</v>
      </c>
      <c r="Q791" s="2">
        <v>0</v>
      </c>
      <c r="R791" s="2">
        <v>0</v>
      </c>
      <c r="S791" s="2">
        <v>0</v>
      </c>
      <c r="T791" s="2">
        <v>0</v>
      </c>
      <c r="U791" s="2">
        <v>0</v>
      </c>
      <c r="V791" s="2">
        <v>0</v>
      </c>
      <c r="W791" s="2">
        <v>0</v>
      </c>
      <c r="X791" s="2">
        <v>0</v>
      </c>
      <c r="Y791" s="2">
        <v>0</v>
      </c>
      <c r="Z791" s="2">
        <v>0</v>
      </c>
      <c r="AA791" s="2">
        <v>0</v>
      </c>
      <c r="AB791" s="2">
        <v>0</v>
      </c>
      <c r="AC791" s="2">
        <v>0</v>
      </c>
      <c r="AD791" s="2">
        <v>0</v>
      </c>
      <c r="AE791" s="2">
        <v>5.8239679999999997E-3</v>
      </c>
      <c r="AF791" s="2">
        <v>0</v>
      </c>
      <c r="AG791" s="2">
        <v>6.1952639999999996E-5</v>
      </c>
      <c r="AH791" s="2">
        <v>0</v>
      </c>
      <c r="AI791" s="2">
        <v>0</v>
      </c>
      <c r="AJ791" s="2">
        <v>0</v>
      </c>
      <c r="AK791" s="2">
        <v>0</v>
      </c>
      <c r="AL791" s="2">
        <v>0</v>
      </c>
      <c r="AM791" s="2">
        <v>0</v>
      </c>
      <c r="AN791" s="2">
        <v>2.7023800000000001E-4</v>
      </c>
      <c r="AO791" s="2">
        <v>0</v>
      </c>
      <c r="AP791" s="2">
        <v>0</v>
      </c>
      <c r="AQ791" s="2">
        <v>0</v>
      </c>
      <c r="AR791" s="2">
        <v>0</v>
      </c>
      <c r="AS791" s="2">
        <v>0</v>
      </c>
      <c r="AT791" s="2">
        <v>0</v>
      </c>
      <c r="AU791" s="2">
        <v>0</v>
      </c>
      <c r="AV791" s="2">
        <v>0</v>
      </c>
      <c r="AW791" s="2">
        <v>0</v>
      </c>
      <c r="AX791" s="2">
        <v>0</v>
      </c>
      <c r="AY791" s="2">
        <v>0</v>
      </c>
      <c r="AZ791" s="2">
        <v>0</v>
      </c>
      <c r="BA791" s="2">
        <v>0</v>
      </c>
      <c r="BB791" s="2">
        <v>0</v>
      </c>
      <c r="BC791" s="2">
        <v>0</v>
      </c>
      <c r="BD791" s="2">
        <v>0</v>
      </c>
      <c r="BE791" s="2">
        <v>0</v>
      </c>
      <c r="BF791" s="2">
        <v>0</v>
      </c>
      <c r="BG791" s="2">
        <v>0</v>
      </c>
      <c r="BH791" s="2">
        <v>0</v>
      </c>
      <c r="BI791" s="2">
        <v>0</v>
      </c>
      <c r="BJ791" s="2">
        <v>0</v>
      </c>
      <c r="BK791" s="2">
        <v>0</v>
      </c>
      <c r="BL791" s="2">
        <v>0</v>
      </c>
      <c r="BM791" s="2">
        <v>0</v>
      </c>
      <c r="BN791" s="2">
        <v>6.1561589999999996E-3</v>
      </c>
    </row>
    <row r="792" spans="1:66">
      <c r="A792" s="2">
        <v>4745</v>
      </c>
      <c r="B792" t="s">
        <v>23</v>
      </c>
      <c r="C792" s="2">
        <v>218425500</v>
      </c>
      <c r="D792" s="2">
        <v>0</v>
      </c>
      <c r="E792" s="2">
        <v>0.3297407</v>
      </c>
      <c r="F792" s="2">
        <v>0</v>
      </c>
      <c r="G792" s="2">
        <v>0</v>
      </c>
      <c r="H792" s="2">
        <v>0</v>
      </c>
      <c r="I792" s="2">
        <v>0</v>
      </c>
      <c r="J792" s="2">
        <v>0</v>
      </c>
      <c r="K792" s="2">
        <v>0</v>
      </c>
      <c r="L792" s="2">
        <v>4.20969E-2</v>
      </c>
      <c r="M792" s="2">
        <v>0</v>
      </c>
      <c r="N792" s="2">
        <v>0</v>
      </c>
      <c r="O792" s="2">
        <v>0</v>
      </c>
      <c r="P792" s="2">
        <v>0</v>
      </c>
      <c r="Q792" s="2">
        <v>0</v>
      </c>
      <c r="R792" s="2">
        <v>0</v>
      </c>
      <c r="S792" s="2">
        <v>0</v>
      </c>
      <c r="T792" s="2">
        <v>0</v>
      </c>
      <c r="U792" s="2">
        <v>1.338258E-2</v>
      </c>
      <c r="V792" s="2">
        <v>0</v>
      </c>
      <c r="W792" s="2">
        <v>0</v>
      </c>
      <c r="X792" s="2">
        <v>0</v>
      </c>
      <c r="Y792" s="2">
        <v>0</v>
      </c>
      <c r="Z792" s="2">
        <v>0</v>
      </c>
      <c r="AA792" s="2">
        <v>0</v>
      </c>
      <c r="AB792" s="2">
        <v>0</v>
      </c>
      <c r="AC792" s="2">
        <v>8.5747549999999997E-4</v>
      </c>
      <c r="AD792" s="2">
        <v>2.314841E-12</v>
      </c>
      <c r="AE792" s="2">
        <v>6.8352020000000003E-3</v>
      </c>
      <c r="AF792" s="2">
        <v>0</v>
      </c>
      <c r="AG792" s="2">
        <v>1.7751319999999999E-5</v>
      </c>
      <c r="AH792" s="2">
        <v>0</v>
      </c>
      <c r="AI792" s="2">
        <v>0</v>
      </c>
      <c r="AJ792" s="2">
        <v>0</v>
      </c>
      <c r="AK792" s="2">
        <v>0</v>
      </c>
      <c r="AL792" s="2">
        <v>0</v>
      </c>
      <c r="AM792" s="2">
        <v>0</v>
      </c>
      <c r="AN792" s="2">
        <v>6.990497E-5</v>
      </c>
      <c r="AO792" s="2">
        <v>0</v>
      </c>
      <c r="AP792" s="2">
        <v>0</v>
      </c>
      <c r="AQ792" s="2">
        <v>0</v>
      </c>
      <c r="AR792" s="2">
        <v>0</v>
      </c>
      <c r="AS792" s="2">
        <v>0</v>
      </c>
      <c r="AT792" s="2">
        <v>0</v>
      </c>
      <c r="AU792" s="2">
        <v>0</v>
      </c>
      <c r="AV792" s="2">
        <v>0</v>
      </c>
      <c r="AW792" s="2">
        <v>0</v>
      </c>
      <c r="AX792" s="2">
        <v>0</v>
      </c>
      <c r="AY792" s="2">
        <v>0</v>
      </c>
      <c r="AZ792" s="2">
        <v>0</v>
      </c>
      <c r="BA792" s="2">
        <v>0</v>
      </c>
      <c r="BB792" s="2">
        <v>0</v>
      </c>
      <c r="BC792" s="2">
        <v>0</v>
      </c>
      <c r="BD792" s="2">
        <v>0</v>
      </c>
      <c r="BE792" s="2">
        <v>0</v>
      </c>
      <c r="BF792" s="2">
        <v>0</v>
      </c>
      <c r="BG792" s="2">
        <v>0</v>
      </c>
      <c r="BH792" s="2">
        <v>0</v>
      </c>
      <c r="BI792" s="2">
        <v>0</v>
      </c>
      <c r="BJ792" s="2">
        <v>0</v>
      </c>
      <c r="BK792" s="2">
        <v>0</v>
      </c>
      <c r="BL792" s="2">
        <v>0</v>
      </c>
      <c r="BM792" s="2">
        <v>0</v>
      </c>
      <c r="BN792" s="2">
        <v>6.325981E-2</v>
      </c>
    </row>
    <row r="793" spans="1:66">
      <c r="A793" s="2">
        <v>4745</v>
      </c>
      <c r="B793" t="s">
        <v>24</v>
      </c>
      <c r="C793" s="2">
        <v>1821231</v>
      </c>
      <c r="D793" s="2">
        <v>2.333939E-9</v>
      </c>
      <c r="E793" s="2">
        <v>0.10253809999999999</v>
      </c>
      <c r="F793" s="2">
        <v>0</v>
      </c>
      <c r="G793" s="2">
        <v>0</v>
      </c>
      <c r="H793" s="2">
        <v>0</v>
      </c>
      <c r="I793" s="2">
        <v>0</v>
      </c>
      <c r="J793" s="2">
        <v>0</v>
      </c>
      <c r="K793" s="2">
        <v>0</v>
      </c>
      <c r="L793" s="2">
        <v>9.1654080000000003E-4</v>
      </c>
      <c r="M793" s="2">
        <v>0</v>
      </c>
      <c r="N793" s="2">
        <v>0</v>
      </c>
      <c r="O793" s="2">
        <v>0</v>
      </c>
      <c r="P793" s="2">
        <v>0</v>
      </c>
      <c r="Q793" s="2">
        <v>0</v>
      </c>
      <c r="R793" s="2">
        <v>0</v>
      </c>
      <c r="S793" s="2">
        <v>0</v>
      </c>
      <c r="T793" s="2">
        <v>0</v>
      </c>
      <c r="U793" s="2">
        <v>2.7014750000000001E-3</v>
      </c>
      <c r="V793" s="2">
        <v>0</v>
      </c>
      <c r="W793" s="2">
        <v>0</v>
      </c>
      <c r="X793" s="2">
        <v>0</v>
      </c>
      <c r="Y793" s="2">
        <v>0</v>
      </c>
      <c r="Z793" s="2">
        <v>0</v>
      </c>
      <c r="AA793" s="2">
        <v>0</v>
      </c>
      <c r="AB793" s="2">
        <v>0</v>
      </c>
      <c r="AC793" s="2">
        <v>5.7034620000000003E-10</v>
      </c>
      <c r="AD793" s="2">
        <v>1.116233E-2</v>
      </c>
      <c r="AE793" s="2">
        <v>0.17140430000000001</v>
      </c>
      <c r="AF793" s="2">
        <v>0</v>
      </c>
      <c r="AG793" s="2">
        <v>1.225519E-5</v>
      </c>
      <c r="AH793" s="2">
        <v>0</v>
      </c>
      <c r="AI793" s="2">
        <v>0</v>
      </c>
      <c r="AJ793" s="2">
        <v>0</v>
      </c>
      <c r="AK793" s="2">
        <v>0</v>
      </c>
      <c r="AL793" s="2">
        <v>0</v>
      </c>
      <c r="AM793" s="2">
        <v>0</v>
      </c>
      <c r="AN793" s="2">
        <v>2.4959130000000002E-3</v>
      </c>
      <c r="AO793" s="2">
        <v>0</v>
      </c>
      <c r="AP793" s="2">
        <v>0</v>
      </c>
      <c r="AQ793" s="2">
        <v>0</v>
      </c>
      <c r="AR793" s="2">
        <v>0</v>
      </c>
      <c r="AS793" s="2">
        <v>0</v>
      </c>
      <c r="AT793" s="2">
        <v>0</v>
      </c>
      <c r="AU793" s="2">
        <v>0</v>
      </c>
      <c r="AV793" s="2">
        <v>0</v>
      </c>
      <c r="AW793" s="2">
        <v>0</v>
      </c>
      <c r="AX793" s="2">
        <v>0</v>
      </c>
      <c r="AY793" s="2">
        <v>0</v>
      </c>
      <c r="AZ793" s="2">
        <v>0</v>
      </c>
      <c r="BA793" s="2">
        <v>0</v>
      </c>
      <c r="BB793" s="2">
        <v>0</v>
      </c>
      <c r="BC793" s="2">
        <v>0</v>
      </c>
      <c r="BD793" s="2">
        <v>0</v>
      </c>
      <c r="BE793" s="2">
        <v>0</v>
      </c>
      <c r="BF793" s="2">
        <v>0</v>
      </c>
      <c r="BG793" s="2">
        <v>0</v>
      </c>
      <c r="BH793" s="2">
        <v>0</v>
      </c>
      <c r="BI793" s="2">
        <v>0</v>
      </c>
      <c r="BJ793" s="2">
        <v>0</v>
      </c>
      <c r="BK793" s="2">
        <v>0</v>
      </c>
      <c r="BL793" s="2">
        <v>0</v>
      </c>
      <c r="BM793" s="2">
        <v>0</v>
      </c>
      <c r="BN793" s="2">
        <v>0.18869279999999999</v>
      </c>
    </row>
    <row r="794" spans="1:66">
      <c r="A794" s="2">
        <v>4745</v>
      </c>
      <c r="B794" t="s">
        <v>25</v>
      </c>
      <c r="C794" s="2">
        <v>1679957</v>
      </c>
      <c r="D794" s="2">
        <v>0</v>
      </c>
      <c r="E794" s="2">
        <v>0.41004649999999998</v>
      </c>
      <c r="F794" s="2">
        <v>0</v>
      </c>
      <c r="G794" s="2">
        <v>0</v>
      </c>
      <c r="H794" s="2">
        <v>0</v>
      </c>
      <c r="I794" s="2">
        <v>0</v>
      </c>
      <c r="J794" s="2">
        <v>0</v>
      </c>
      <c r="K794" s="2">
        <v>0</v>
      </c>
      <c r="L794" s="2">
        <v>0</v>
      </c>
      <c r="M794" s="2">
        <v>0</v>
      </c>
      <c r="N794" s="2">
        <v>0</v>
      </c>
      <c r="O794" s="2">
        <v>0</v>
      </c>
      <c r="P794" s="2">
        <v>0</v>
      </c>
      <c r="Q794" s="2">
        <v>0</v>
      </c>
      <c r="R794" s="2">
        <v>0</v>
      </c>
      <c r="S794" s="2">
        <v>0</v>
      </c>
      <c r="T794" s="2">
        <v>0</v>
      </c>
      <c r="U794" s="2">
        <v>0</v>
      </c>
      <c r="V794" s="2">
        <v>0</v>
      </c>
      <c r="W794" s="2">
        <v>0</v>
      </c>
      <c r="X794" s="2">
        <v>0</v>
      </c>
      <c r="Y794" s="2">
        <v>0</v>
      </c>
      <c r="Z794" s="2">
        <v>0</v>
      </c>
      <c r="AA794" s="2">
        <v>0</v>
      </c>
      <c r="AB794" s="2">
        <v>0</v>
      </c>
      <c r="AC794" s="2">
        <v>0</v>
      </c>
      <c r="AD794" s="2">
        <v>0</v>
      </c>
      <c r="AE794" s="2">
        <v>2.772026E-5</v>
      </c>
      <c r="AF794" s="2">
        <v>0</v>
      </c>
      <c r="AG794" s="2">
        <v>0</v>
      </c>
      <c r="AH794" s="2">
        <v>0</v>
      </c>
      <c r="AI794" s="2">
        <v>0</v>
      </c>
      <c r="AJ794" s="2">
        <v>0</v>
      </c>
      <c r="AK794" s="2">
        <v>0</v>
      </c>
      <c r="AL794" s="2">
        <v>0</v>
      </c>
      <c r="AM794" s="2">
        <v>0</v>
      </c>
      <c r="AN794" s="2">
        <v>2.570332E-5</v>
      </c>
      <c r="AO794" s="2">
        <v>0</v>
      </c>
      <c r="AP794" s="2">
        <v>0</v>
      </c>
      <c r="AQ794" s="2">
        <v>0</v>
      </c>
      <c r="AR794" s="2">
        <v>0</v>
      </c>
      <c r="AS794" s="2">
        <v>0</v>
      </c>
      <c r="AT794" s="2">
        <v>0</v>
      </c>
      <c r="AU794" s="2">
        <v>0</v>
      </c>
      <c r="AV794" s="2">
        <v>0</v>
      </c>
      <c r="AW794" s="2">
        <v>0</v>
      </c>
      <c r="AX794" s="2">
        <v>0</v>
      </c>
      <c r="AY794" s="2">
        <v>0</v>
      </c>
      <c r="AZ794" s="2">
        <v>0</v>
      </c>
      <c r="BA794" s="2">
        <v>0</v>
      </c>
      <c r="BB794" s="2">
        <v>0</v>
      </c>
      <c r="BC794" s="2">
        <v>0</v>
      </c>
      <c r="BD794" s="2">
        <v>0</v>
      </c>
      <c r="BE794" s="2">
        <v>0</v>
      </c>
      <c r="BF794" s="2">
        <v>0</v>
      </c>
      <c r="BG794" s="2">
        <v>0</v>
      </c>
      <c r="BH794" s="2">
        <v>0</v>
      </c>
      <c r="BI794" s="2">
        <v>0</v>
      </c>
      <c r="BJ794" s="2">
        <v>0</v>
      </c>
      <c r="BK794" s="2">
        <v>0</v>
      </c>
      <c r="BL794" s="2">
        <v>0</v>
      </c>
      <c r="BM794" s="2">
        <v>0</v>
      </c>
      <c r="BN794" s="2">
        <v>5.342358E-5</v>
      </c>
    </row>
    <row r="795" spans="1:66">
      <c r="A795" s="2">
        <v>4745</v>
      </c>
      <c r="B795" t="s">
        <v>26</v>
      </c>
      <c r="C795" s="2">
        <v>105873900</v>
      </c>
      <c r="D795" s="2">
        <v>0</v>
      </c>
      <c r="E795" s="2">
        <v>0.19471169999999999</v>
      </c>
      <c r="F795" s="2">
        <v>0</v>
      </c>
      <c r="G795" s="2">
        <v>0</v>
      </c>
      <c r="H795" s="2">
        <v>0</v>
      </c>
      <c r="I795" s="2">
        <v>0</v>
      </c>
      <c r="J795" s="2">
        <v>0</v>
      </c>
      <c r="K795" s="2">
        <v>0</v>
      </c>
      <c r="L795" s="2">
        <v>0.19867009999999999</v>
      </c>
      <c r="M795" s="2">
        <v>0</v>
      </c>
      <c r="N795" s="2">
        <v>0</v>
      </c>
      <c r="O795" s="2">
        <v>0</v>
      </c>
      <c r="P795" s="2">
        <v>0</v>
      </c>
      <c r="Q795" s="2">
        <v>0</v>
      </c>
      <c r="R795" s="2">
        <v>0</v>
      </c>
      <c r="S795" s="2">
        <v>0</v>
      </c>
      <c r="T795" s="2">
        <v>0</v>
      </c>
      <c r="U795" s="2">
        <v>0.47616809999999998</v>
      </c>
      <c r="V795" s="2">
        <v>0</v>
      </c>
      <c r="W795" s="2">
        <v>0</v>
      </c>
      <c r="X795" s="2">
        <v>0</v>
      </c>
      <c r="Y795" s="2">
        <v>0</v>
      </c>
      <c r="Z795" s="2">
        <v>0</v>
      </c>
      <c r="AA795" s="2">
        <v>0</v>
      </c>
      <c r="AB795" s="2">
        <v>0</v>
      </c>
      <c r="AC795" s="2">
        <v>1.4790009999999999E-2</v>
      </c>
      <c r="AD795" s="2">
        <v>0</v>
      </c>
      <c r="AE795" s="2">
        <v>5.4465690000000001E-3</v>
      </c>
      <c r="AF795" s="2">
        <v>0</v>
      </c>
      <c r="AG795" s="2">
        <v>1.5535479999999999E-4</v>
      </c>
      <c r="AH795" s="2">
        <v>0</v>
      </c>
      <c r="AI795" s="2">
        <v>0</v>
      </c>
      <c r="AJ795" s="2">
        <v>0</v>
      </c>
      <c r="AK795" s="2">
        <v>0</v>
      </c>
      <c r="AL795" s="2">
        <v>0</v>
      </c>
      <c r="AM795" s="2">
        <v>0</v>
      </c>
      <c r="AN795" s="2">
        <v>4.2186749999999999E-4</v>
      </c>
      <c r="AO795" s="2">
        <v>0</v>
      </c>
      <c r="AP795" s="2">
        <v>0</v>
      </c>
      <c r="AQ795" s="2">
        <v>0</v>
      </c>
      <c r="AR795" s="2">
        <v>0</v>
      </c>
      <c r="AS795" s="2">
        <v>0</v>
      </c>
      <c r="AT795" s="2">
        <v>0</v>
      </c>
      <c r="AU795" s="2">
        <v>0</v>
      </c>
      <c r="AV795" s="2">
        <v>0</v>
      </c>
      <c r="AW795" s="2">
        <v>0</v>
      </c>
      <c r="AX795" s="2">
        <v>0</v>
      </c>
      <c r="AY795" s="2">
        <v>0</v>
      </c>
      <c r="AZ795" s="2">
        <v>0</v>
      </c>
      <c r="BA795" s="2">
        <v>0</v>
      </c>
      <c r="BB795" s="2">
        <v>0</v>
      </c>
      <c r="BC795" s="2">
        <v>0</v>
      </c>
      <c r="BD795" s="2">
        <v>0</v>
      </c>
      <c r="BE795" s="2">
        <v>0</v>
      </c>
      <c r="BF795" s="2">
        <v>0</v>
      </c>
      <c r="BG795" s="2">
        <v>0</v>
      </c>
      <c r="BH795" s="2">
        <v>0</v>
      </c>
      <c r="BI795" s="2">
        <v>0</v>
      </c>
      <c r="BJ795" s="2">
        <v>0</v>
      </c>
      <c r="BK795" s="2">
        <v>0</v>
      </c>
      <c r="BL795" s="2">
        <v>0</v>
      </c>
      <c r="BM795" s="2">
        <v>0</v>
      </c>
      <c r="BN795" s="2">
        <v>0.69565200000000005</v>
      </c>
    </row>
    <row r="796" spans="1:66">
      <c r="A796" s="2">
        <v>4745</v>
      </c>
      <c r="B796" t="s">
        <v>27</v>
      </c>
      <c r="C796" s="2">
        <v>225959.6</v>
      </c>
      <c r="D796" s="2">
        <v>0</v>
      </c>
      <c r="E796" s="2">
        <v>0.29604259999999999</v>
      </c>
      <c r="F796" s="2">
        <v>0</v>
      </c>
      <c r="G796" s="2">
        <v>0</v>
      </c>
      <c r="H796" s="2">
        <v>0</v>
      </c>
      <c r="I796" s="2">
        <v>0</v>
      </c>
      <c r="J796" s="2">
        <v>0</v>
      </c>
      <c r="K796" s="2">
        <v>0</v>
      </c>
      <c r="L796" s="2">
        <v>0.81530760000000002</v>
      </c>
      <c r="M796" s="2">
        <v>0</v>
      </c>
      <c r="N796" s="2">
        <v>0</v>
      </c>
      <c r="O796" s="2">
        <v>0</v>
      </c>
      <c r="P796" s="2">
        <v>0</v>
      </c>
      <c r="Q796" s="2">
        <v>0</v>
      </c>
      <c r="R796" s="2">
        <v>0</v>
      </c>
      <c r="S796" s="2">
        <v>0</v>
      </c>
      <c r="T796" s="2">
        <v>0</v>
      </c>
      <c r="U796" s="2">
        <v>0.104556</v>
      </c>
      <c r="V796" s="2">
        <v>0</v>
      </c>
      <c r="W796" s="2">
        <v>0</v>
      </c>
      <c r="X796" s="2">
        <v>0</v>
      </c>
      <c r="Y796" s="2">
        <v>0</v>
      </c>
      <c r="Z796" s="2">
        <v>0</v>
      </c>
      <c r="AA796" s="2">
        <v>0</v>
      </c>
      <c r="AB796" s="2">
        <v>0</v>
      </c>
      <c r="AC796" s="2">
        <v>4.4903579999999998E-3</v>
      </c>
      <c r="AD796" s="2">
        <v>4.3323620000000003E-8</v>
      </c>
      <c r="AE796" s="2">
        <v>0.2977165</v>
      </c>
      <c r="AF796" s="2">
        <v>0</v>
      </c>
      <c r="AG796" s="2">
        <v>7.9898580000000005E-4</v>
      </c>
      <c r="AH796" s="2">
        <v>0</v>
      </c>
      <c r="AI796" s="2">
        <v>0</v>
      </c>
      <c r="AJ796" s="2">
        <v>0</v>
      </c>
      <c r="AK796" s="2">
        <v>0</v>
      </c>
      <c r="AL796" s="2">
        <v>0</v>
      </c>
      <c r="AM796" s="2">
        <v>0</v>
      </c>
      <c r="AN796" s="2">
        <v>3.6420409999999999E-3</v>
      </c>
      <c r="AO796" s="2">
        <v>0</v>
      </c>
      <c r="AP796" s="2">
        <v>0</v>
      </c>
      <c r="AQ796" s="2">
        <v>0</v>
      </c>
      <c r="AR796" s="2">
        <v>0</v>
      </c>
      <c r="AS796" s="2">
        <v>0</v>
      </c>
      <c r="AT796" s="2">
        <v>0</v>
      </c>
      <c r="AU796" s="2">
        <v>0</v>
      </c>
      <c r="AV796" s="2">
        <v>0</v>
      </c>
      <c r="AW796" s="2">
        <v>0</v>
      </c>
      <c r="AX796" s="2">
        <v>0</v>
      </c>
      <c r="AY796" s="2">
        <v>0</v>
      </c>
      <c r="AZ796" s="2">
        <v>0</v>
      </c>
      <c r="BA796" s="2">
        <v>0</v>
      </c>
      <c r="BB796" s="2">
        <v>0</v>
      </c>
      <c r="BC796" s="2">
        <v>0</v>
      </c>
      <c r="BD796" s="2">
        <v>0</v>
      </c>
      <c r="BE796" s="2">
        <v>0</v>
      </c>
      <c r="BF796" s="2">
        <v>0</v>
      </c>
      <c r="BG796" s="2">
        <v>0</v>
      </c>
      <c r="BH796" s="2">
        <v>0</v>
      </c>
      <c r="BI796" s="2">
        <v>0</v>
      </c>
      <c r="BJ796" s="2">
        <v>0</v>
      </c>
      <c r="BK796" s="2">
        <v>0</v>
      </c>
      <c r="BL796" s="2">
        <v>0</v>
      </c>
      <c r="BM796" s="2">
        <v>0</v>
      </c>
      <c r="BN796" s="2">
        <v>1.226512</v>
      </c>
    </row>
    <row r="797" spans="1:66">
      <c r="A797" s="2">
        <v>4745</v>
      </c>
      <c r="B797" t="s">
        <v>28</v>
      </c>
      <c r="C797" s="2">
        <v>70339.75</v>
      </c>
      <c r="D797" s="2">
        <v>0</v>
      </c>
      <c r="E797" s="2">
        <v>0.23811869999999999</v>
      </c>
      <c r="F797" s="2">
        <v>0</v>
      </c>
      <c r="G797" s="2">
        <v>0</v>
      </c>
      <c r="H797" s="2">
        <v>0</v>
      </c>
      <c r="I797" s="2">
        <v>0</v>
      </c>
      <c r="J797" s="2">
        <v>0</v>
      </c>
      <c r="K797" s="2">
        <v>0</v>
      </c>
      <c r="L797" s="2">
        <v>0</v>
      </c>
      <c r="M797" s="2">
        <v>0</v>
      </c>
      <c r="N797" s="2">
        <v>0</v>
      </c>
      <c r="O797" s="2">
        <v>0</v>
      </c>
      <c r="P797" s="2">
        <v>0</v>
      </c>
      <c r="Q797" s="2">
        <v>0</v>
      </c>
      <c r="R797" s="2">
        <v>0</v>
      </c>
      <c r="S797" s="2">
        <v>0</v>
      </c>
      <c r="T797" s="2">
        <v>0</v>
      </c>
      <c r="U797" s="2">
        <v>0</v>
      </c>
      <c r="V797" s="2">
        <v>0</v>
      </c>
      <c r="W797" s="2">
        <v>0</v>
      </c>
      <c r="X797" s="2">
        <v>0</v>
      </c>
      <c r="Y797" s="2">
        <v>0</v>
      </c>
      <c r="Z797" s="2">
        <v>0</v>
      </c>
      <c r="AA797" s="2">
        <v>0</v>
      </c>
      <c r="AB797" s="2">
        <v>0</v>
      </c>
      <c r="AC797" s="2">
        <v>0</v>
      </c>
      <c r="AD797" s="2">
        <v>0</v>
      </c>
      <c r="AE797" s="2">
        <v>2.1251229999999999E-2</v>
      </c>
      <c r="AF797" s="2">
        <v>0</v>
      </c>
      <c r="AG797" s="2">
        <v>0</v>
      </c>
      <c r="AH797" s="2">
        <v>0</v>
      </c>
      <c r="AI797" s="2">
        <v>0</v>
      </c>
      <c r="AJ797" s="2">
        <v>0</v>
      </c>
      <c r="AK797" s="2">
        <v>0</v>
      </c>
      <c r="AL797" s="2">
        <v>0</v>
      </c>
      <c r="AM797" s="2">
        <v>7.2548979999999998E-5</v>
      </c>
      <c r="AN797" s="2">
        <v>1.488886E-3</v>
      </c>
      <c r="AO797" s="2">
        <v>0</v>
      </c>
      <c r="AP797" s="2">
        <v>0</v>
      </c>
      <c r="AQ797" s="2">
        <v>0</v>
      </c>
      <c r="AR797" s="2">
        <v>0</v>
      </c>
      <c r="AS797" s="2">
        <v>0</v>
      </c>
      <c r="AT797" s="2">
        <v>0</v>
      </c>
      <c r="AU797" s="2">
        <v>0</v>
      </c>
      <c r="AV797" s="2">
        <v>0</v>
      </c>
      <c r="AW797" s="2">
        <v>0</v>
      </c>
      <c r="AX797" s="2">
        <v>0</v>
      </c>
      <c r="AY797" s="2">
        <v>0</v>
      </c>
      <c r="AZ797" s="2">
        <v>0</v>
      </c>
      <c r="BA797" s="2">
        <v>0</v>
      </c>
      <c r="BB797" s="2">
        <v>0</v>
      </c>
      <c r="BC797" s="2">
        <v>0</v>
      </c>
      <c r="BD797" s="2">
        <v>0</v>
      </c>
      <c r="BE797" s="2">
        <v>0</v>
      </c>
      <c r="BF797" s="2">
        <v>0</v>
      </c>
      <c r="BG797" s="2">
        <v>0</v>
      </c>
      <c r="BH797" s="2">
        <v>0</v>
      </c>
      <c r="BI797" s="2">
        <v>0</v>
      </c>
      <c r="BJ797" s="2">
        <v>0</v>
      </c>
      <c r="BK797" s="2">
        <v>0</v>
      </c>
      <c r="BL797" s="2">
        <v>0</v>
      </c>
      <c r="BM797" s="2">
        <v>0</v>
      </c>
      <c r="BN797" s="2">
        <v>2.2812659999999998E-2</v>
      </c>
    </row>
    <row r="798" spans="1:66">
      <c r="A798" s="2">
        <v>4745</v>
      </c>
      <c r="B798" t="s">
        <v>29</v>
      </c>
      <c r="C798" s="2">
        <v>55179760000</v>
      </c>
      <c r="D798" s="2">
        <v>5.6111059999999995E-16</v>
      </c>
      <c r="E798" s="2">
        <v>4.9690740000000001E-7</v>
      </c>
      <c r="F798" s="2">
        <v>0</v>
      </c>
      <c r="G798" s="2">
        <v>0</v>
      </c>
      <c r="H798" s="2">
        <v>2.0370689999999999E-7</v>
      </c>
      <c r="I798" s="2">
        <v>0</v>
      </c>
      <c r="J798" s="2">
        <v>0</v>
      </c>
      <c r="K798" s="2">
        <v>0</v>
      </c>
      <c r="L798" s="2">
        <v>1.6042659999999999E-5</v>
      </c>
      <c r="M798" s="2">
        <v>0</v>
      </c>
      <c r="N798" s="2">
        <v>4.6824469999999998E-26</v>
      </c>
      <c r="O798" s="2">
        <v>6.4395979999999995E-10</v>
      </c>
      <c r="P798" s="2">
        <v>0</v>
      </c>
      <c r="Q798" s="2">
        <v>0</v>
      </c>
      <c r="R798" s="2">
        <v>0</v>
      </c>
      <c r="S798" s="2">
        <v>0</v>
      </c>
      <c r="T798" s="2">
        <v>0</v>
      </c>
      <c r="U798" s="2">
        <v>4.4021879999999997E-8</v>
      </c>
      <c r="V798" s="2">
        <v>0</v>
      </c>
      <c r="W798" s="2">
        <v>0</v>
      </c>
      <c r="X798" s="2">
        <v>7.8133380000000004E-8</v>
      </c>
      <c r="Y798" s="2">
        <v>0</v>
      </c>
      <c r="Z798" s="2">
        <v>0</v>
      </c>
      <c r="AA798" s="2">
        <v>0</v>
      </c>
      <c r="AB798" s="2">
        <v>0</v>
      </c>
      <c r="AC798" s="2">
        <v>0</v>
      </c>
      <c r="AD798" s="2">
        <v>0</v>
      </c>
      <c r="AE798" s="2">
        <v>9.4583909999999995E-6</v>
      </c>
      <c r="AF798" s="2">
        <v>0</v>
      </c>
      <c r="AG798" s="2">
        <v>0</v>
      </c>
      <c r="AH798" s="2">
        <v>1.9616269999999998E-8</v>
      </c>
      <c r="AI798" s="2">
        <v>0</v>
      </c>
      <c r="AJ798" s="2">
        <v>7.9752129999999994E-8</v>
      </c>
      <c r="AK798" s="2">
        <v>0</v>
      </c>
      <c r="AL798" s="2">
        <v>0</v>
      </c>
      <c r="AM798" s="2">
        <v>4.8919149999999998E-8</v>
      </c>
      <c r="AN798" s="2">
        <v>5.7760649999999995E-7</v>
      </c>
      <c r="AO798" s="2">
        <v>1.9995029999999999E-28</v>
      </c>
      <c r="AP798" s="2">
        <v>6.2920440000000002E-7</v>
      </c>
      <c r="AQ798" s="2">
        <v>0</v>
      </c>
      <c r="AR798" s="2">
        <v>0</v>
      </c>
      <c r="AS798" s="2">
        <v>0</v>
      </c>
      <c r="AT798" s="2">
        <v>0</v>
      </c>
      <c r="AU798" s="2">
        <v>0</v>
      </c>
      <c r="AV798" s="2">
        <v>0</v>
      </c>
      <c r="AW798" s="2">
        <v>0</v>
      </c>
      <c r="AX798" s="2">
        <v>0</v>
      </c>
      <c r="AY798" s="2">
        <v>0</v>
      </c>
      <c r="AZ798" s="2">
        <v>0</v>
      </c>
      <c r="BA798" s="2">
        <v>0</v>
      </c>
      <c r="BB798" s="2">
        <v>0</v>
      </c>
      <c r="BC798" s="2">
        <v>0</v>
      </c>
      <c r="BD798" s="2">
        <v>1.523906E-5</v>
      </c>
      <c r="BE798" s="2">
        <v>0</v>
      </c>
      <c r="BF798" s="2">
        <v>0</v>
      </c>
      <c r="BG798" s="2">
        <v>0</v>
      </c>
      <c r="BH798" s="2">
        <v>0</v>
      </c>
      <c r="BI798" s="2">
        <v>0</v>
      </c>
      <c r="BJ798" s="2">
        <v>0</v>
      </c>
      <c r="BK798" s="2">
        <v>0</v>
      </c>
      <c r="BL798" s="2">
        <v>1.3081999999999999E-8</v>
      </c>
      <c r="BM798" s="2">
        <v>0</v>
      </c>
      <c r="BN798" s="2">
        <v>4.2434800000000002E-5</v>
      </c>
    </row>
    <row r="799" spans="1:66">
      <c r="A799" s="2">
        <v>4745</v>
      </c>
      <c r="B799" t="s">
        <v>30</v>
      </c>
      <c r="C799" s="2">
        <v>97326.84</v>
      </c>
      <c r="D799" s="2">
        <v>2.752484E-7</v>
      </c>
      <c r="E799" s="2">
        <v>0.16243089999999999</v>
      </c>
      <c r="F799" s="2">
        <v>0</v>
      </c>
      <c r="G799" s="2">
        <v>0</v>
      </c>
      <c r="H799" s="2">
        <v>0</v>
      </c>
      <c r="I799" s="2">
        <v>0</v>
      </c>
      <c r="J799" s="2">
        <v>0</v>
      </c>
      <c r="K799" s="2">
        <v>0</v>
      </c>
      <c r="L799" s="2">
        <v>0</v>
      </c>
      <c r="M799" s="2">
        <v>0</v>
      </c>
      <c r="N799" s="2">
        <v>0</v>
      </c>
      <c r="O799" s="2">
        <v>0</v>
      </c>
      <c r="P799" s="2">
        <v>0</v>
      </c>
      <c r="Q799" s="2">
        <v>0</v>
      </c>
      <c r="R799" s="2">
        <v>0</v>
      </c>
      <c r="S799" s="2">
        <v>0</v>
      </c>
      <c r="T799" s="2">
        <v>0</v>
      </c>
      <c r="U799" s="2">
        <v>0</v>
      </c>
      <c r="V799" s="2">
        <v>0</v>
      </c>
      <c r="W799" s="2">
        <v>0</v>
      </c>
      <c r="X799" s="2">
        <v>0</v>
      </c>
      <c r="Y799" s="2">
        <v>0</v>
      </c>
      <c r="Z799" s="2">
        <v>0</v>
      </c>
      <c r="AA799" s="2">
        <v>0</v>
      </c>
      <c r="AB799" s="2">
        <v>0</v>
      </c>
      <c r="AC799" s="2">
        <v>0</v>
      </c>
      <c r="AD799" s="2">
        <v>0</v>
      </c>
      <c r="AE799" s="2">
        <v>7.4277869999999999E-3</v>
      </c>
      <c r="AF799" s="2">
        <v>0</v>
      </c>
      <c r="AG799" s="2">
        <v>0</v>
      </c>
      <c r="AH799" s="2">
        <v>0</v>
      </c>
      <c r="AI799" s="2">
        <v>0</v>
      </c>
      <c r="AJ799" s="2">
        <v>0</v>
      </c>
      <c r="AK799" s="2">
        <v>0</v>
      </c>
      <c r="AL799" s="2">
        <v>0</v>
      </c>
      <c r="AM799" s="2">
        <v>0</v>
      </c>
      <c r="AN799" s="2">
        <v>7.6650890000000004E-4</v>
      </c>
      <c r="AO799" s="2">
        <v>0</v>
      </c>
      <c r="AP799" s="2">
        <v>0</v>
      </c>
      <c r="AQ799" s="2">
        <v>0</v>
      </c>
      <c r="AR799" s="2">
        <v>0</v>
      </c>
      <c r="AS799" s="2">
        <v>0</v>
      </c>
      <c r="AT799" s="2">
        <v>0</v>
      </c>
      <c r="AU799" s="2">
        <v>0</v>
      </c>
      <c r="AV799" s="2">
        <v>0</v>
      </c>
      <c r="AW799" s="2">
        <v>0</v>
      </c>
      <c r="AX799" s="2">
        <v>0</v>
      </c>
      <c r="AY799" s="2">
        <v>0</v>
      </c>
      <c r="AZ799" s="2">
        <v>0</v>
      </c>
      <c r="BA799" s="2">
        <v>0</v>
      </c>
      <c r="BB799" s="2">
        <v>0</v>
      </c>
      <c r="BC799" s="2">
        <v>0</v>
      </c>
      <c r="BD799" s="2">
        <v>0</v>
      </c>
      <c r="BE799" s="2">
        <v>0</v>
      </c>
      <c r="BF799" s="2">
        <v>0</v>
      </c>
      <c r="BG799" s="2">
        <v>0</v>
      </c>
      <c r="BH799" s="2">
        <v>0</v>
      </c>
      <c r="BI799" s="2">
        <v>0</v>
      </c>
      <c r="BJ799" s="2">
        <v>0</v>
      </c>
      <c r="BK799" s="2">
        <v>0</v>
      </c>
      <c r="BL799" s="2">
        <v>0</v>
      </c>
      <c r="BM799" s="2">
        <v>0</v>
      </c>
      <c r="BN799" s="2">
        <v>8.1942960000000002E-3</v>
      </c>
    </row>
    <row r="800" spans="1:66">
      <c r="A800" s="2">
        <v>4745</v>
      </c>
      <c r="B800" t="s">
        <v>31</v>
      </c>
      <c r="C800" s="2">
        <v>41635.03</v>
      </c>
      <c r="D800" s="2">
        <v>0</v>
      </c>
      <c r="E800" s="2">
        <v>0.23874690000000001</v>
      </c>
      <c r="F800" s="2">
        <v>0</v>
      </c>
      <c r="G800" s="2">
        <v>0</v>
      </c>
      <c r="H800" s="2">
        <v>0</v>
      </c>
      <c r="I800" s="2">
        <v>0</v>
      </c>
      <c r="J800" s="2">
        <v>0</v>
      </c>
      <c r="K800" s="2">
        <v>0</v>
      </c>
      <c r="L800" s="2">
        <v>0</v>
      </c>
      <c r="M800" s="2">
        <v>0</v>
      </c>
      <c r="N800" s="2">
        <v>0</v>
      </c>
      <c r="O800" s="2">
        <v>0</v>
      </c>
      <c r="P800" s="2">
        <v>0</v>
      </c>
      <c r="Q800" s="2">
        <v>0</v>
      </c>
      <c r="R800" s="2">
        <v>0</v>
      </c>
      <c r="S800" s="2">
        <v>0</v>
      </c>
      <c r="T800" s="2">
        <v>0</v>
      </c>
      <c r="U800" s="2">
        <v>0</v>
      </c>
      <c r="V800" s="2">
        <v>0</v>
      </c>
      <c r="W800" s="2">
        <v>0</v>
      </c>
      <c r="X800" s="2">
        <v>0</v>
      </c>
      <c r="Y800" s="2">
        <v>0</v>
      </c>
      <c r="Z800" s="2">
        <v>0</v>
      </c>
      <c r="AA800" s="2">
        <v>0</v>
      </c>
      <c r="AB800" s="2">
        <v>0</v>
      </c>
      <c r="AC800" s="2">
        <v>0</v>
      </c>
      <c r="AD800" s="2">
        <v>0</v>
      </c>
      <c r="AE800" s="2">
        <v>3.925248E-4</v>
      </c>
      <c r="AF800" s="2">
        <v>0</v>
      </c>
      <c r="AG800" s="2">
        <v>0</v>
      </c>
      <c r="AH800" s="2">
        <v>0</v>
      </c>
      <c r="AI800" s="2">
        <v>0</v>
      </c>
      <c r="AJ800" s="2">
        <v>0</v>
      </c>
      <c r="AK800" s="2">
        <v>0</v>
      </c>
      <c r="AL800" s="2">
        <v>0</v>
      </c>
      <c r="AM800" s="2">
        <v>0</v>
      </c>
      <c r="AN800" s="2">
        <v>0</v>
      </c>
      <c r="AO800" s="2">
        <v>0</v>
      </c>
      <c r="AP800" s="2">
        <v>0</v>
      </c>
      <c r="AQ800" s="2">
        <v>0</v>
      </c>
      <c r="AR800" s="2">
        <v>0</v>
      </c>
      <c r="AS800" s="2">
        <v>0</v>
      </c>
      <c r="AT800" s="2">
        <v>0</v>
      </c>
      <c r="AU800" s="2">
        <v>0</v>
      </c>
      <c r="AV800" s="2">
        <v>0</v>
      </c>
      <c r="AW800" s="2">
        <v>0</v>
      </c>
      <c r="AX800" s="2">
        <v>0</v>
      </c>
      <c r="AY800" s="2">
        <v>0</v>
      </c>
      <c r="AZ800" s="2">
        <v>0</v>
      </c>
      <c r="BA800" s="2">
        <v>0</v>
      </c>
      <c r="BB800" s="2">
        <v>0</v>
      </c>
      <c r="BC800" s="2">
        <v>0</v>
      </c>
      <c r="BD800" s="2">
        <v>0</v>
      </c>
      <c r="BE800" s="2">
        <v>0</v>
      </c>
      <c r="BF800" s="2">
        <v>0</v>
      </c>
      <c r="BG800" s="2">
        <v>0</v>
      </c>
      <c r="BH800" s="2">
        <v>0</v>
      </c>
      <c r="BI800" s="2">
        <v>0</v>
      </c>
      <c r="BJ800" s="2">
        <v>0</v>
      </c>
      <c r="BK800" s="2">
        <v>0</v>
      </c>
      <c r="BL800" s="2">
        <v>0</v>
      </c>
      <c r="BM800" s="2">
        <v>0</v>
      </c>
      <c r="BN800" s="2">
        <v>3.925248E-4</v>
      </c>
    </row>
    <row r="801" spans="1:66">
      <c r="A801" s="2">
        <v>4745</v>
      </c>
      <c r="B801" t="s">
        <v>32</v>
      </c>
      <c r="C801" s="2">
        <v>1720.383</v>
      </c>
      <c r="D801" s="2">
        <v>0</v>
      </c>
      <c r="E801" s="2">
        <v>7.3080969999999997E-6</v>
      </c>
      <c r="F801" s="2">
        <v>0</v>
      </c>
      <c r="G801" s="2">
        <v>0</v>
      </c>
      <c r="H801" s="2">
        <v>0</v>
      </c>
      <c r="I801" s="2">
        <v>0</v>
      </c>
      <c r="J801" s="2">
        <v>0</v>
      </c>
      <c r="K801" s="2">
        <v>0</v>
      </c>
      <c r="L801" s="2">
        <v>0</v>
      </c>
      <c r="M801" s="2">
        <v>0</v>
      </c>
      <c r="N801" s="2">
        <v>0</v>
      </c>
      <c r="O801" s="2">
        <v>0</v>
      </c>
      <c r="P801" s="2">
        <v>0</v>
      </c>
      <c r="Q801" s="2">
        <v>0</v>
      </c>
      <c r="R801" s="2">
        <v>0</v>
      </c>
      <c r="S801" s="2">
        <v>0</v>
      </c>
      <c r="T801" s="2">
        <v>0</v>
      </c>
      <c r="U801" s="2">
        <v>0</v>
      </c>
      <c r="V801" s="2">
        <v>0</v>
      </c>
      <c r="W801" s="2">
        <v>0</v>
      </c>
      <c r="X801" s="2">
        <v>0</v>
      </c>
      <c r="Y801" s="2">
        <v>0</v>
      </c>
      <c r="Z801" s="2">
        <v>0</v>
      </c>
      <c r="AA801" s="2">
        <v>0</v>
      </c>
      <c r="AB801" s="2">
        <v>0</v>
      </c>
      <c r="AC801" s="2">
        <v>0</v>
      </c>
      <c r="AD801" s="2">
        <v>0</v>
      </c>
      <c r="AE801" s="2">
        <v>2.0554249999999999E-23</v>
      </c>
      <c r="AF801" s="2">
        <v>0</v>
      </c>
      <c r="AG801" s="2">
        <v>0</v>
      </c>
      <c r="AH801" s="2">
        <v>0</v>
      </c>
      <c r="AI801" s="2">
        <v>0</v>
      </c>
      <c r="AJ801" s="2">
        <v>0</v>
      </c>
      <c r="AK801" s="2">
        <v>0</v>
      </c>
      <c r="AL801" s="2">
        <v>0</v>
      </c>
      <c r="AM801" s="2">
        <v>0</v>
      </c>
      <c r="AN801" s="2">
        <v>2.7192369999999999E-7</v>
      </c>
      <c r="AO801" s="2">
        <v>0</v>
      </c>
      <c r="AP801" s="2">
        <v>0</v>
      </c>
      <c r="AQ801" s="2">
        <v>0</v>
      </c>
      <c r="AR801" s="2">
        <v>0</v>
      </c>
      <c r="AS801" s="2">
        <v>0</v>
      </c>
      <c r="AT801" s="2">
        <v>0</v>
      </c>
      <c r="AU801" s="2">
        <v>0</v>
      </c>
      <c r="AV801" s="2">
        <v>0</v>
      </c>
      <c r="AW801" s="2">
        <v>0</v>
      </c>
      <c r="AX801" s="2">
        <v>0</v>
      </c>
      <c r="AY801" s="2">
        <v>0</v>
      </c>
      <c r="AZ801" s="2">
        <v>0</v>
      </c>
      <c r="BA801" s="2">
        <v>0</v>
      </c>
      <c r="BB801" s="2">
        <v>0</v>
      </c>
      <c r="BC801" s="2">
        <v>0</v>
      </c>
      <c r="BD801" s="2">
        <v>0</v>
      </c>
      <c r="BE801" s="2">
        <v>0</v>
      </c>
      <c r="BF801" s="2">
        <v>0</v>
      </c>
      <c r="BG801" s="2">
        <v>0</v>
      </c>
      <c r="BH801" s="2">
        <v>0</v>
      </c>
      <c r="BI801" s="2">
        <v>0</v>
      </c>
      <c r="BJ801" s="2">
        <v>0</v>
      </c>
      <c r="BK801" s="2">
        <v>0</v>
      </c>
      <c r="BL801" s="2">
        <v>0</v>
      </c>
      <c r="BM801" s="2">
        <v>0</v>
      </c>
      <c r="BN801" s="2">
        <v>2.7192369999999999E-7</v>
      </c>
    </row>
    <row r="802" spans="1:66">
      <c r="A802" s="2">
        <v>4745</v>
      </c>
      <c r="B802" t="s">
        <v>33</v>
      </c>
      <c r="C802" s="2">
        <v>19828.48</v>
      </c>
      <c r="D802" s="2">
        <v>0</v>
      </c>
      <c r="E802" s="2">
        <v>0.19714010000000001</v>
      </c>
      <c r="F802" s="2">
        <v>0</v>
      </c>
      <c r="G802" s="2">
        <v>0</v>
      </c>
      <c r="H802" s="2">
        <v>0</v>
      </c>
      <c r="I802" s="2">
        <v>0</v>
      </c>
      <c r="J802" s="2">
        <v>0</v>
      </c>
      <c r="K802" s="2">
        <v>0</v>
      </c>
      <c r="L802" s="2">
        <v>0</v>
      </c>
      <c r="M802" s="2">
        <v>0</v>
      </c>
      <c r="N802" s="2">
        <v>0</v>
      </c>
      <c r="O802" s="2">
        <v>0</v>
      </c>
      <c r="P802" s="2">
        <v>0</v>
      </c>
      <c r="Q802" s="2">
        <v>0</v>
      </c>
      <c r="R802" s="2">
        <v>0</v>
      </c>
      <c r="S802" s="2">
        <v>0</v>
      </c>
      <c r="T802" s="2">
        <v>0</v>
      </c>
      <c r="U802" s="2">
        <v>0</v>
      </c>
      <c r="V802" s="2">
        <v>0</v>
      </c>
      <c r="W802" s="2">
        <v>0</v>
      </c>
      <c r="X802" s="2">
        <v>0</v>
      </c>
      <c r="Y802" s="2">
        <v>0</v>
      </c>
      <c r="Z802" s="2">
        <v>0</v>
      </c>
      <c r="AA802" s="2">
        <v>0</v>
      </c>
      <c r="AB802" s="2">
        <v>0</v>
      </c>
      <c r="AC802" s="2">
        <v>0</v>
      </c>
      <c r="AD802" s="2">
        <v>0</v>
      </c>
      <c r="AE802" s="2">
        <v>8.2376429999999994E-3</v>
      </c>
      <c r="AF802" s="2">
        <v>0</v>
      </c>
      <c r="AG802" s="2">
        <v>0</v>
      </c>
      <c r="AH802" s="2">
        <v>0</v>
      </c>
      <c r="AI802" s="2">
        <v>0</v>
      </c>
      <c r="AJ802" s="2">
        <v>0</v>
      </c>
      <c r="AK802" s="2">
        <v>0</v>
      </c>
      <c r="AL802" s="2">
        <v>0</v>
      </c>
      <c r="AM802" s="2">
        <v>0</v>
      </c>
      <c r="AN802" s="2">
        <v>3.6716089999999998E-4</v>
      </c>
      <c r="AO802" s="2">
        <v>0</v>
      </c>
      <c r="AP802" s="2">
        <v>0</v>
      </c>
      <c r="AQ802" s="2">
        <v>0</v>
      </c>
      <c r="AR802" s="2">
        <v>0</v>
      </c>
      <c r="AS802" s="2">
        <v>0</v>
      </c>
      <c r="AT802" s="2">
        <v>0</v>
      </c>
      <c r="AU802" s="2">
        <v>0</v>
      </c>
      <c r="AV802" s="2">
        <v>0</v>
      </c>
      <c r="AW802" s="2">
        <v>0</v>
      </c>
      <c r="AX802" s="2">
        <v>0</v>
      </c>
      <c r="AY802" s="2">
        <v>0</v>
      </c>
      <c r="AZ802" s="2">
        <v>0</v>
      </c>
      <c r="BA802" s="2">
        <v>0</v>
      </c>
      <c r="BB802" s="2">
        <v>0</v>
      </c>
      <c r="BC802" s="2">
        <v>0</v>
      </c>
      <c r="BD802" s="2">
        <v>0</v>
      </c>
      <c r="BE802" s="2">
        <v>0</v>
      </c>
      <c r="BF802" s="2">
        <v>0</v>
      </c>
      <c r="BG802" s="2">
        <v>0</v>
      </c>
      <c r="BH802" s="2">
        <v>0</v>
      </c>
      <c r="BI802" s="2">
        <v>0</v>
      </c>
      <c r="BJ802" s="2">
        <v>0</v>
      </c>
      <c r="BK802" s="2">
        <v>0</v>
      </c>
      <c r="BL802" s="2">
        <v>0</v>
      </c>
      <c r="BM802" s="2">
        <v>0</v>
      </c>
      <c r="BN802" s="2">
        <v>8.6048040000000006E-3</v>
      </c>
    </row>
    <row r="803" spans="1:66">
      <c r="A803" s="2">
        <v>4745</v>
      </c>
      <c r="B803" t="s">
        <v>34</v>
      </c>
      <c r="C803" s="2">
        <v>921.22400000000005</v>
      </c>
      <c r="D803" s="2">
        <v>0</v>
      </c>
      <c r="E803" s="2">
        <v>8.2883529999999997E-2</v>
      </c>
      <c r="F803" s="2">
        <v>0</v>
      </c>
      <c r="G803" s="2">
        <v>0</v>
      </c>
      <c r="H803" s="2">
        <v>0</v>
      </c>
      <c r="I803" s="2">
        <v>0</v>
      </c>
      <c r="J803" s="2">
        <v>0</v>
      </c>
      <c r="K803" s="2">
        <v>0</v>
      </c>
      <c r="L803" s="2">
        <v>0</v>
      </c>
      <c r="M803" s="2">
        <v>0</v>
      </c>
      <c r="N803" s="2">
        <v>0</v>
      </c>
      <c r="O803" s="2">
        <v>0</v>
      </c>
      <c r="P803" s="2">
        <v>0</v>
      </c>
      <c r="Q803" s="2">
        <v>0</v>
      </c>
      <c r="R803" s="2">
        <v>0</v>
      </c>
      <c r="S803" s="2">
        <v>0</v>
      </c>
      <c r="T803" s="2">
        <v>0</v>
      </c>
      <c r="U803" s="2">
        <v>0</v>
      </c>
      <c r="V803" s="2">
        <v>0</v>
      </c>
      <c r="W803" s="2">
        <v>0</v>
      </c>
      <c r="X803" s="2">
        <v>0</v>
      </c>
      <c r="Y803" s="2">
        <v>0</v>
      </c>
      <c r="Z803" s="2">
        <v>0</v>
      </c>
      <c r="AA803" s="2">
        <v>0</v>
      </c>
      <c r="AB803" s="2">
        <v>0</v>
      </c>
      <c r="AC803" s="2">
        <v>0</v>
      </c>
      <c r="AD803" s="2">
        <v>0</v>
      </c>
      <c r="AE803" s="2">
        <v>0</v>
      </c>
      <c r="AF803" s="2">
        <v>0</v>
      </c>
      <c r="AG803" s="2">
        <v>0</v>
      </c>
      <c r="AH803" s="2">
        <v>0</v>
      </c>
      <c r="AI803" s="2">
        <v>0</v>
      </c>
      <c r="AJ803" s="2">
        <v>0</v>
      </c>
      <c r="AK803" s="2">
        <v>0</v>
      </c>
      <c r="AL803" s="2">
        <v>0</v>
      </c>
      <c r="AM803" s="2">
        <v>1.3651129999999999E-4</v>
      </c>
      <c r="AN803" s="2">
        <v>0.1716567</v>
      </c>
      <c r="AO803" s="2">
        <v>0</v>
      </c>
      <c r="AP803" s="2">
        <v>0</v>
      </c>
      <c r="AQ803" s="2">
        <v>0</v>
      </c>
      <c r="AR803" s="2">
        <v>0</v>
      </c>
      <c r="AS803" s="2">
        <v>0</v>
      </c>
      <c r="AT803" s="2">
        <v>0</v>
      </c>
      <c r="AU803" s="2">
        <v>0</v>
      </c>
      <c r="AV803" s="2">
        <v>0</v>
      </c>
      <c r="AW803" s="2">
        <v>0</v>
      </c>
      <c r="AX803" s="2">
        <v>0</v>
      </c>
      <c r="AY803" s="2">
        <v>0</v>
      </c>
      <c r="AZ803" s="2">
        <v>0</v>
      </c>
      <c r="BA803" s="2">
        <v>0</v>
      </c>
      <c r="BB803" s="2">
        <v>0</v>
      </c>
      <c r="BC803" s="2">
        <v>0</v>
      </c>
      <c r="BD803" s="2">
        <v>0</v>
      </c>
      <c r="BE803" s="2">
        <v>0</v>
      </c>
      <c r="BF803" s="2">
        <v>0</v>
      </c>
      <c r="BG803" s="2">
        <v>0</v>
      </c>
      <c r="BH803" s="2">
        <v>0</v>
      </c>
      <c r="BI803" s="2">
        <v>0</v>
      </c>
      <c r="BJ803" s="2">
        <v>0</v>
      </c>
      <c r="BK803" s="2">
        <v>0</v>
      </c>
      <c r="BL803" s="2">
        <v>0</v>
      </c>
      <c r="BM803" s="2">
        <v>0</v>
      </c>
      <c r="BN803" s="2">
        <v>0.17179320000000001</v>
      </c>
    </row>
    <row r="804" spans="1:66">
      <c r="A804" s="2">
        <v>4745</v>
      </c>
      <c r="B804" t="s">
        <v>35</v>
      </c>
      <c r="C804" s="2">
        <v>13114.62</v>
      </c>
      <c r="D804" s="2">
        <v>2.9580549999999998E-7</v>
      </c>
      <c r="E804" s="2">
        <v>0.2030402</v>
      </c>
      <c r="F804" s="2">
        <v>0</v>
      </c>
      <c r="G804" s="2">
        <v>0</v>
      </c>
      <c r="H804" s="2">
        <v>0</v>
      </c>
      <c r="I804" s="2">
        <v>0</v>
      </c>
      <c r="J804" s="2">
        <v>0</v>
      </c>
      <c r="K804" s="2">
        <v>0</v>
      </c>
      <c r="L804" s="2">
        <v>0</v>
      </c>
      <c r="M804" s="2">
        <v>0</v>
      </c>
      <c r="N804" s="2">
        <v>0</v>
      </c>
      <c r="O804" s="2">
        <v>0</v>
      </c>
      <c r="P804" s="2">
        <v>0</v>
      </c>
      <c r="Q804" s="2">
        <v>0</v>
      </c>
      <c r="R804" s="2">
        <v>0</v>
      </c>
      <c r="S804" s="2">
        <v>0</v>
      </c>
      <c r="T804" s="2">
        <v>0</v>
      </c>
      <c r="U804" s="2">
        <v>0</v>
      </c>
      <c r="V804" s="2">
        <v>0</v>
      </c>
      <c r="W804" s="2">
        <v>0</v>
      </c>
      <c r="X804" s="2">
        <v>0</v>
      </c>
      <c r="Y804" s="2">
        <v>0</v>
      </c>
      <c r="Z804" s="2">
        <v>0</v>
      </c>
      <c r="AA804" s="2">
        <v>0</v>
      </c>
      <c r="AB804" s="2">
        <v>0</v>
      </c>
      <c r="AC804" s="2">
        <v>0</v>
      </c>
      <c r="AD804" s="2">
        <v>0</v>
      </c>
      <c r="AE804" s="2">
        <v>1.8800269999999999E-4</v>
      </c>
      <c r="AF804" s="2">
        <v>0</v>
      </c>
      <c r="AG804" s="2">
        <v>0</v>
      </c>
      <c r="AH804" s="2">
        <v>0</v>
      </c>
      <c r="AI804" s="2">
        <v>0</v>
      </c>
      <c r="AJ804" s="2">
        <v>0</v>
      </c>
      <c r="AK804" s="2">
        <v>0</v>
      </c>
      <c r="AL804" s="2">
        <v>0</v>
      </c>
      <c r="AM804" s="2">
        <v>2.8542049999999998E-7</v>
      </c>
      <c r="AN804" s="2">
        <v>1.611334E-5</v>
      </c>
      <c r="AO804" s="2">
        <v>0</v>
      </c>
      <c r="AP804" s="2">
        <v>0</v>
      </c>
      <c r="AQ804" s="2">
        <v>0</v>
      </c>
      <c r="AR804" s="2">
        <v>0</v>
      </c>
      <c r="AS804" s="2">
        <v>0</v>
      </c>
      <c r="AT804" s="2">
        <v>0</v>
      </c>
      <c r="AU804" s="2">
        <v>0</v>
      </c>
      <c r="AV804" s="2">
        <v>0</v>
      </c>
      <c r="AW804" s="2">
        <v>0</v>
      </c>
      <c r="AX804" s="2">
        <v>0</v>
      </c>
      <c r="AY804" s="2">
        <v>0</v>
      </c>
      <c r="AZ804" s="2">
        <v>0</v>
      </c>
      <c r="BA804" s="2">
        <v>0</v>
      </c>
      <c r="BB804" s="2">
        <v>0</v>
      </c>
      <c r="BC804" s="2">
        <v>0</v>
      </c>
      <c r="BD804" s="2">
        <v>0</v>
      </c>
      <c r="BE804" s="2">
        <v>0</v>
      </c>
      <c r="BF804" s="2">
        <v>0</v>
      </c>
      <c r="BG804" s="2">
        <v>0</v>
      </c>
      <c r="BH804" s="2">
        <v>0</v>
      </c>
      <c r="BI804" s="2">
        <v>0</v>
      </c>
      <c r="BJ804" s="2">
        <v>0</v>
      </c>
      <c r="BK804" s="2">
        <v>0</v>
      </c>
      <c r="BL804" s="2">
        <v>0</v>
      </c>
      <c r="BM804" s="2">
        <v>0</v>
      </c>
      <c r="BN804" s="2">
        <v>2.044015E-4</v>
      </c>
    </row>
    <row r="805" spans="1:66">
      <c r="A805" s="2">
        <v>4745</v>
      </c>
      <c r="B805" t="s">
        <v>36</v>
      </c>
      <c r="C805" s="2">
        <v>33362710000000</v>
      </c>
      <c r="D805" s="2">
        <v>0</v>
      </c>
      <c r="E805" s="2">
        <v>0</v>
      </c>
      <c r="F805" s="2">
        <v>0</v>
      </c>
      <c r="G805" s="2">
        <v>0</v>
      </c>
      <c r="H805" s="2">
        <v>0</v>
      </c>
      <c r="I805" s="2">
        <v>6.1996970000000002E-6</v>
      </c>
      <c r="J805" s="2">
        <v>1.0934E-6</v>
      </c>
      <c r="K805" s="2">
        <v>1.7554E-7</v>
      </c>
      <c r="L805" s="2">
        <v>1.3368040000000001E-5</v>
      </c>
      <c r="M805" s="2">
        <v>2.5004759999999998E-6</v>
      </c>
      <c r="N805" s="2">
        <v>8.2023869999999999E-7</v>
      </c>
      <c r="O805" s="2">
        <v>4.1203549999999998E-8</v>
      </c>
      <c r="P805" s="2">
        <v>0</v>
      </c>
      <c r="Q805" s="2">
        <v>1.123985E-5</v>
      </c>
      <c r="R805" s="2">
        <v>0</v>
      </c>
      <c r="S805" s="2">
        <v>0</v>
      </c>
      <c r="T805" s="2">
        <v>0</v>
      </c>
      <c r="U805" s="2">
        <v>0</v>
      </c>
      <c r="V805" s="2">
        <v>0</v>
      </c>
      <c r="W805" s="2">
        <v>0</v>
      </c>
      <c r="X805" s="2">
        <v>0</v>
      </c>
      <c r="Y805" s="2">
        <v>0</v>
      </c>
      <c r="Z805" s="2">
        <v>1.027835E-7</v>
      </c>
      <c r="AA805" s="2">
        <v>0</v>
      </c>
      <c r="AB805" s="2">
        <v>0</v>
      </c>
      <c r="AC805" s="2">
        <v>0</v>
      </c>
      <c r="AD805" s="2">
        <v>0</v>
      </c>
      <c r="AE805" s="2">
        <v>7.2260370000000003E-6</v>
      </c>
      <c r="AF805" s="2">
        <v>0</v>
      </c>
      <c r="AG805" s="2">
        <v>0</v>
      </c>
      <c r="AH805" s="2">
        <v>9.1256470000000004E-8</v>
      </c>
      <c r="AI805" s="2">
        <v>6.863081E-8</v>
      </c>
      <c r="AJ805" s="2">
        <v>2.939849E-8</v>
      </c>
      <c r="AK805" s="2">
        <v>0</v>
      </c>
      <c r="AL805" s="2">
        <v>0</v>
      </c>
      <c r="AM805" s="2">
        <v>1.7712079999999999E-8</v>
      </c>
      <c r="AN805" s="2">
        <v>4.8931670000000004E-7</v>
      </c>
      <c r="AO805" s="2">
        <v>4.5589949999999997E-9</v>
      </c>
      <c r="AP805" s="2">
        <v>0</v>
      </c>
      <c r="AQ805" s="2">
        <v>0</v>
      </c>
      <c r="AR805" s="2">
        <v>0</v>
      </c>
      <c r="AS805" s="2">
        <v>0</v>
      </c>
      <c r="AT805" s="2">
        <v>0</v>
      </c>
      <c r="AU805" s="2">
        <v>0</v>
      </c>
      <c r="AV805" s="2">
        <v>0</v>
      </c>
      <c r="AW805" s="2">
        <v>0</v>
      </c>
      <c r="AX805" s="2">
        <v>0</v>
      </c>
      <c r="AY805" s="2">
        <v>0</v>
      </c>
      <c r="AZ805" s="2">
        <v>0</v>
      </c>
      <c r="BA805" s="2">
        <v>0</v>
      </c>
      <c r="BB805" s="2">
        <v>0</v>
      </c>
      <c r="BC805" s="2">
        <v>0</v>
      </c>
      <c r="BD805" s="2">
        <v>0</v>
      </c>
      <c r="BE805" s="2">
        <v>0</v>
      </c>
      <c r="BF805" s="2">
        <v>0</v>
      </c>
      <c r="BG805" s="2">
        <v>0</v>
      </c>
      <c r="BH805" s="2">
        <v>0</v>
      </c>
      <c r="BI805" s="2">
        <v>0</v>
      </c>
      <c r="BJ805" s="2">
        <v>0</v>
      </c>
      <c r="BK805" s="2">
        <v>0</v>
      </c>
      <c r="BL805" s="2">
        <v>0</v>
      </c>
      <c r="BM805" s="2">
        <v>0</v>
      </c>
      <c r="BN805" s="2">
        <v>4.3468140000000001E-5</v>
      </c>
    </row>
    <row r="806" spans="1:66">
      <c r="A806" s="2">
        <v>4745</v>
      </c>
      <c r="B806" t="s">
        <v>37</v>
      </c>
      <c r="C806" s="2">
        <v>15647330000000</v>
      </c>
      <c r="D806" s="2">
        <v>0</v>
      </c>
      <c r="E806" s="2">
        <v>0</v>
      </c>
      <c r="F806" s="2">
        <v>0</v>
      </c>
      <c r="G806" s="2">
        <v>0</v>
      </c>
      <c r="H806" s="2">
        <v>4.4597079999999999E-5</v>
      </c>
      <c r="I806" s="2">
        <v>0</v>
      </c>
      <c r="J806" s="2">
        <v>1.4980529999999999E-7</v>
      </c>
      <c r="K806" s="2">
        <v>0</v>
      </c>
      <c r="L806" s="2">
        <v>4.9584020000000003E-6</v>
      </c>
      <c r="M806" s="2">
        <v>0</v>
      </c>
      <c r="N806" s="2">
        <v>0</v>
      </c>
      <c r="O806" s="2">
        <v>1.483964E-8</v>
      </c>
      <c r="P806" s="2">
        <v>2.7660490000000002E-6</v>
      </c>
      <c r="Q806" s="2">
        <v>0</v>
      </c>
      <c r="R806" s="2">
        <v>0</v>
      </c>
      <c r="S806" s="2">
        <v>0</v>
      </c>
      <c r="T806" s="2">
        <v>0</v>
      </c>
      <c r="U806" s="2">
        <v>6.7596569999999997E-6</v>
      </c>
      <c r="V806" s="2">
        <v>0</v>
      </c>
      <c r="W806" s="2">
        <v>0</v>
      </c>
      <c r="X806" s="2">
        <v>1.215162E-5</v>
      </c>
      <c r="Y806" s="2">
        <v>0</v>
      </c>
      <c r="Z806" s="2">
        <v>0</v>
      </c>
      <c r="AA806" s="2">
        <v>0</v>
      </c>
      <c r="AB806" s="2">
        <v>4.5725760000000002E-6</v>
      </c>
      <c r="AC806" s="2">
        <v>4.9746499999999999E-6</v>
      </c>
      <c r="AD806" s="2">
        <v>1.8279650000000001E-15</v>
      </c>
      <c r="AE806" s="2">
        <v>0</v>
      </c>
      <c r="AF806" s="2">
        <v>2.7787510000000001E-7</v>
      </c>
      <c r="AG806" s="2">
        <v>1.233679E-7</v>
      </c>
      <c r="AH806" s="2">
        <v>1.30762E-8</v>
      </c>
      <c r="AI806" s="2">
        <v>0</v>
      </c>
      <c r="AJ806" s="2">
        <v>4.608426E-7</v>
      </c>
      <c r="AK806" s="2">
        <v>0</v>
      </c>
      <c r="AL806" s="2">
        <v>0</v>
      </c>
      <c r="AM806" s="2">
        <v>2.706645E-8</v>
      </c>
      <c r="AN806" s="2">
        <v>0</v>
      </c>
      <c r="AO806" s="2">
        <v>5.3300759999999996E-7</v>
      </c>
      <c r="AP806" s="2">
        <v>0</v>
      </c>
      <c r="AQ806" s="2">
        <v>0</v>
      </c>
      <c r="AR806" s="2">
        <v>0</v>
      </c>
      <c r="AS806" s="2">
        <v>0</v>
      </c>
      <c r="AT806" s="2">
        <v>0</v>
      </c>
      <c r="AU806" s="2">
        <v>0</v>
      </c>
      <c r="AV806" s="2">
        <v>1.2833499999999999E-3</v>
      </c>
      <c r="AW806" s="2">
        <v>4.7025570000000001E-4</v>
      </c>
      <c r="AX806" s="2">
        <v>2.5830810000000001E-12</v>
      </c>
      <c r="AY806" s="2">
        <v>0</v>
      </c>
      <c r="AZ806" s="2">
        <v>0</v>
      </c>
      <c r="BA806" s="2">
        <v>0</v>
      </c>
      <c r="BB806" s="2">
        <v>0</v>
      </c>
      <c r="BC806" s="2">
        <v>0</v>
      </c>
      <c r="BD806" s="2">
        <v>0</v>
      </c>
      <c r="BE806" s="2">
        <v>0</v>
      </c>
      <c r="BF806" s="2">
        <v>0</v>
      </c>
      <c r="BG806" s="2">
        <v>0</v>
      </c>
      <c r="BH806" s="2">
        <v>0</v>
      </c>
      <c r="BI806" s="2">
        <v>0</v>
      </c>
      <c r="BJ806" s="2">
        <v>0</v>
      </c>
      <c r="BK806" s="2">
        <v>0</v>
      </c>
      <c r="BL806" s="2">
        <v>0</v>
      </c>
      <c r="BM806" s="2">
        <v>0</v>
      </c>
      <c r="BN806" s="2">
        <v>1.835986E-3</v>
      </c>
    </row>
    <row r="807" spans="1:66">
      <c r="A807" s="2">
        <v>4745</v>
      </c>
      <c r="B807" t="s">
        <v>38</v>
      </c>
      <c r="C807" s="2">
        <v>552211200000000</v>
      </c>
      <c r="D807" s="2">
        <v>0</v>
      </c>
      <c r="E807" s="2">
        <v>0</v>
      </c>
      <c r="F807" s="2">
        <v>0</v>
      </c>
      <c r="G807" s="2">
        <v>0</v>
      </c>
      <c r="H807" s="2">
        <v>0</v>
      </c>
      <c r="I807" s="2">
        <v>0</v>
      </c>
      <c r="J807" s="2">
        <v>0</v>
      </c>
      <c r="K807" s="2">
        <v>0</v>
      </c>
      <c r="L807" s="2">
        <v>8.5737770000000004E-7</v>
      </c>
      <c r="M807" s="2">
        <v>0</v>
      </c>
      <c r="N807" s="2">
        <v>0</v>
      </c>
      <c r="O807" s="2">
        <v>2.701338E-8</v>
      </c>
      <c r="P807" s="2">
        <v>2.6782560000000001E-5</v>
      </c>
      <c r="Q807" s="2">
        <v>0</v>
      </c>
      <c r="R807" s="2">
        <v>0</v>
      </c>
      <c r="S807" s="2">
        <v>3.8389560000000002E-7</v>
      </c>
      <c r="T807" s="2">
        <v>0</v>
      </c>
      <c r="U807" s="2">
        <v>5.4452959999999999E-5</v>
      </c>
      <c r="V807" s="2">
        <v>0</v>
      </c>
      <c r="W807" s="2">
        <v>0</v>
      </c>
      <c r="X807" s="2">
        <v>3.053215E-6</v>
      </c>
      <c r="Y807" s="2">
        <v>0</v>
      </c>
      <c r="Z807" s="2">
        <v>0</v>
      </c>
      <c r="AA807" s="2">
        <v>0</v>
      </c>
      <c r="AB807" s="2">
        <v>6.1040840000000001E-6</v>
      </c>
      <c r="AC807" s="2">
        <v>1.6078309999999999E-5</v>
      </c>
      <c r="AD807" s="2">
        <v>4.4486219999999999E-17</v>
      </c>
      <c r="AE807" s="2">
        <v>0</v>
      </c>
      <c r="AF807" s="2">
        <v>6.9345719999999997E-7</v>
      </c>
      <c r="AG807" s="2">
        <v>1.267776E-7</v>
      </c>
      <c r="AH807" s="2">
        <v>2.2501110000000001E-9</v>
      </c>
      <c r="AI807" s="2">
        <v>0</v>
      </c>
      <c r="AJ807" s="2">
        <v>0</v>
      </c>
      <c r="AK807" s="2">
        <v>0</v>
      </c>
      <c r="AL807" s="2">
        <v>0</v>
      </c>
      <c r="AM807" s="2">
        <v>4.7118999999999998E-9</v>
      </c>
      <c r="AN807" s="2">
        <v>0</v>
      </c>
      <c r="AO807" s="2">
        <v>0</v>
      </c>
      <c r="AP807" s="2">
        <v>0</v>
      </c>
      <c r="AQ807" s="2">
        <v>0</v>
      </c>
      <c r="AR807" s="2">
        <v>0</v>
      </c>
      <c r="AS807" s="2">
        <v>0</v>
      </c>
      <c r="AT807" s="2">
        <v>0</v>
      </c>
      <c r="AU807" s="2">
        <v>0</v>
      </c>
      <c r="AV807" s="2">
        <v>0</v>
      </c>
      <c r="AW807" s="2">
        <v>1.238631E-4</v>
      </c>
      <c r="AX807" s="2">
        <v>1.595434E-10</v>
      </c>
      <c r="AY807" s="2">
        <v>0</v>
      </c>
      <c r="AZ807" s="2">
        <v>0</v>
      </c>
      <c r="BA807" s="2">
        <v>0</v>
      </c>
      <c r="BB807" s="2">
        <v>0</v>
      </c>
      <c r="BC807" s="2">
        <v>0</v>
      </c>
      <c r="BD807" s="2">
        <v>0</v>
      </c>
      <c r="BE807" s="2">
        <v>0</v>
      </c>
      <c r="BF807" s="2">
        <v>0</v>
      </c>
      <c r="BG807" s="2">
        <v>0</v>
      </c>
      <c r="BH807" s="2">
        <v>0</v>
      </c>
      <c r="BI807" s="2">
        <v>0</v>
      </c>
      <c r="BJ807" s="2">
        <v>0</v>
      </c>
      <c r="BK807" s="2">
        <v>0</v>
      </c>
      <c r="BL807" s="2">
        <v>0</v>
      </c>
      <c r="BM807" s="2">
        <v>0</v>
      </c>
      <c r="BN807" s="2">
        <v>2.3242989999999999E-4</v>
      </c>
    </row>
    <row r="808" spans="1:66">
      <c r="A808" s="2">
        <v>4745</v>
      </c>
      <c r="B808" t="s">
        <v>39</v>
      </c>
      <c r="C808" s="2">
        <v>16702400000000</v>
      </c>
      <c r="D808" s="2">
        <v>0</v>
      </c>
      <c r="E808" s="2">
        <v>0</v>
      </c>
      <c r="F808" s="2">
        <v>0</v>
      </c>
      <c r="G808" s="2">
        <v>0</v>
      </c>
      <c r="H808" s="2">
        <v>1.2822270000000001E-6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>
        <v>0</v>
      </c>
      <c r="O808" s="2">
        <v>7.7266219999999999E-17</v>
      </c>
      <c r="P808" s="2">
        <v>7.4651970000000001E-14</v>
      </c>
      <c r="Q808" s="2">
        <v>0</v>
      </c>
      <c r="R808" s="2">
        <v>0</v>
      </c>
      <c r="S808" s="2">
        <v>6.0784720000000004E-6</v>
      </c>
      <c r="T808" s="2">
        <v>0</v>
      </c>
      <c r="U808" s="2">
        <v>2.8380350000000001E-6</v>
      </c>
      <c r="V808" s="2">
        <v>0</v>
      </c>
      <c r="W808" s="2">
        <v>3.7810760000000003E-8</v>
      </c>
      <c r="X808" s="2">
        <v>1.0666299999999999E-7</v>
      </c>
      <c r="Y808" s="2">
        <v>0</v>
      </c>
      <c r="Z808" s="2">
        <v>0</v>
      </c>
      <c r="AA808" s="2">
        <v>0</v>
      </c>
      <c r="AB808" s="2">
        <v>0</v>
      </c>
      <c r="AC808" s="2">
        <v>1.925764E-12</v>
      </c>
      <c r="AD808" s="2">
        <v>6.0512429999999999E-7</v>
      </c>
      <c r="AE808" s="2">
        <v>0</v>
      </c>
      <c r="AF808" s="2">
        <v>3.3238520000000003E-8</v>
      </c>
      <c r="AG808" s="2">
        <v>1.913845E-9</v>
      </c>
      <c r="AH808" s="2">
        <v>0</v>
      </c>
      <c r="AI808" s="2">
        <v>0</v>
      </c>
      <c r="AJ808" s="2">
        <v>0</v>
      </c>
      <c r="AK808" s="2">
        <v>2.064233E-7</v>
      </c>
      <c r="AL808" s="2">
        <v>0</v>
      </c>
      <c r="AM808" s="2">
        <v>0</v>
      </c>
      <c r="AN808" s="2">
        <v>0</v>
      </c>
      <c r="AO808" s="2">
        <v>0</v>
      </c>
      <c r="AP808" s="2">
        <v>0</v>
      </c>
      <c r="AQ808" s="2">
        <v>0</v>
      </c>
      <c r="AR808" s="2">
        <v>0</v>
      </c>
      <c r="AS808" s="2">
        <v>0</v>
      </c>
      <c r="AT808" s="2">
        <v>0</v>
      </c>
      <c r="AU808" s="2">
        <v>7.7574000000000002E-3</v>
      </c>
      <c r="AV808" s="2">
        <v>0</v>
      </c>
      <c r="AW808" s="2">
        <v>0</v>
      </c>
      <c r="AX808" s="2">
        <v>9.6359769999999995E-10</v>
      </c>
      <c r="AY808" s="2">
        <v>0</v>
      </c>
      <c r="AZ808" s="2">
        <v>0</v>
      </c>
      <c r="BA808" s="2">
        <v>0</v>
      </c>
      <c r="BB808" s="2">
        <v>0</v>
      </c>
      <c r="BC808" s="2">
        <v>0</v>
      </c>
      <c r="BD808" s="2">
        <v>0</v>
      </c>
      <c r="BE808" s="2">
        <v>0</v>
      </c>
      <c r="BF808" s="2">
        <v>0</v>
      </c>
      <c r="BG808" s="2">
        <v>0</v>
      </c>
      <c r="BH808" s="2">
        <v>0</v>
      </c>
      <c r="BI808" s="2">
        <v>0</v>
      </c>
      <c r="BJ808" s="2">
        <v>0</v>
      </c>
      <c r="BK808" s="2">
        <v>0</v>
      </c>
      <c r="BL808" s="2">
        <v>0</v>
      </c>
      <c r="BM808" s="2">
        <v>0</v>
      </c>
      <c r="BN808" s="2">
        <v>7.768591E-3</v>
      </c>
    </row>
    <row r="809" spans="1:66">
      <c r="A809" s="2">
        <v>4745</v>
      </c>
      <c r="B809" t="s">
        <v>40</v>
      </c>
      <c r="C809" s="2">
        <v>58410310000000</v>
      </c>
      <c r="D809" s="2">
        <v>0</v>
      </c>
      <c r="E809" s="2">
        <v>0</v>
      </c>
      <c r="F809" s="2">
        <v>0</v>
      </c>
      <c r="G809" s="2">
        <v>0</v>
      </c>
      <c r="H809" s="2">
        <v>1.800544E-4</v>
      </c>
      <c r="I809" s="2">
        <v>0</v>
      </c>
      <c r="J809" s="2">
        <v>6.2180739999999997E-7</v>
      </c>
      <c r="K809" s="2">
        <v>0</v>
      </c>
      <c r="L809" s="2">
        <v>2.333889E-5</v>
      </c>
      <c r="M809" s="2">
        <v>0</v>
      </c>
      <c r="N809" s="2">
        <v>0</v>
      </c>
      <c r="O809" s="2">
        <v>4.3257899999999997E-8</v>
      </c>
      <c r="P809" s="2">
        <v>0</v>
      </c>
      <c r="Q809" s="2">
        <v>0</v>
      </c>
      <c r="R809" s="2">
        <v>0</v>
      </c>
      <c r="S809" s="2">
        <v>0</v>
      </c>
      <c r="T809" s="2">
        <v>0</v>
      </c>
      <c r="U809" s="2">
        <v>3.5907710000000003E-5</v>
      </c>
      <c r="V809" s="2">
        <v>0</v>
      </c>
      <c r="W809" s="2">
        <v>0</v>
      </c>
      <c r="X809" s="2">
        <v>4.0571809999999997E-5</v>
      </c>
      <c r="Y809" s="2">
        <v>0</v>
      </c>
      <c r="Z809" s="2">
        <v>0</v>
      </c>
      <c r="AA809" s="2">
        <v>0</v>
      </c>
      <c r="AB809" s="2">
        <v>1.9470729999999998E-5</v>
      </c>
      <c r="AC809" s="2">
        <v>9.4306479999999994E-5</v>
      </c>
      <c r="AD809" s="2">
        <v>6.8967299999999995E-17</v>
      </c>
      <c r="AE809" s="2">
        <v>0</v>
      </c>
      <c r="AF809" s="2">
        <v>0</v>
      </c>
      <c r="AG809" s="2">
        <v>7.0201480000000002E-7</v>
      </c>
      <c r="AH809" s="2">
        <v>0</v>
      </c>
      <c r="AI809" s="2">
        <v>0</v>
      </c>
      <c r="AJ809" s="2">
        <v>5.4452900000000003E-6</v>
      </c>
      <c r="AK809" s="2">
        <v>0</v>
      </c>
      <c r="AL809" s="2">
        <v>0</v>
      </c>
      <c r="AM809" s="2">
        <v>3.2672629999999999E-8</v>
      </c>
      <c r="AN809" s="2">
        <v>0</v>
      </c>
      <c r="AO809" s="2">
        <v>1.3517220000000001E-6</v>
      </c>
      <c r="AP809" s="2">
        <v>0</v>
      </c>
      <c r="AQ809" s="2">
        <v>0</v>
      </c>
      <c r="AR809" s="2">
        <v>0</v>
      </c>
      <c r="AS809" s="2">
        <v>0</v>
      </c>
      <c r="AT809" s="2">
        <v>0</v>
      </c>
      <c r="AU809" s="2">
        <v>2.499146E-12</v>
      </c>
      <c r="AV809" s="2">
        <v>8.3775939999999993E-2</v>
      </c>
      <c r="AW809" s="2">
        <v>7.0531159999999996E-2</v>
      </c>
      <c r="AX809" s="2">
        <v>0</v>
      </c>
      <c r="AY809" s="2">
        <v>0</v>
      </c>
      <c r="AZ809" s="2">
        <v>0</v>
      </c>
      <c r="BA809" s="2">
        <v>0</v>
      </c>
      <c r="BB809" s="2">
        <v>0</v>
      </c>
      <c r="BC809" s="2">
        <v>0</v>
      </c>
      <c r="BD809" s="2">
        <v>0</v>
      </c>
      <c r="BE809" s="2">
        <v>0</v>
      </c>
      <c r="BF809" s="2">
        <v>0</v>
      </c>
      <c r="BG809" s="2">
        <v>0</v>
      </c>
      <c r="BH809" s="2">
        <v>0</v>
      </c>
      <c r="BI809" s="2">
        <v>0</v>
      </c>
      <c r="BJ809" s="2">
        <v>0</v>
      </c>
      <c r="BK809" s="2">
        <v>0</v>
      </c>
      <c r="BL809" s="2">
        <v>0</v>
      </c>
      <c r="BM809" s="2">
        <v>0</v>
      </c>
      <c r="BN809" s="2">
        <v>0.15470890000000001</v>
      </c>
    </row>
    <row r="810" spans="1:66">
      <c r="A810" s="2">
        <v>4745</v>
      </c>
      <c r="B810" t="s">
        <v>41</v>
      </c>
      <c r="C810" s="2">
        <v>15667040000000</v>
      </c>
      <c r="D810" s="2">
        <v>0</v>
      </c>
      <c r="E810" s="2">
        <v>0</v>
      </c>
      <c r="F810" s="2">
        <v>0</v>
      </c>
      <c r="G810" s="2">
        <v>0</v>
      </c>
      <c r="H810" s="2">
        <v>0</v>
      </c>
      <c r="I810" s="2">
        <v>0</v>
      </c>
      <c r="J810" s="2">
        <v>3.8385290000000002E-7</v>
      </c>
      <c r="K810" s="2">
        <v>3.4817090000000001E-6</v>
      </c>
      <c r="L810" s="2">
        <v>5.386454E-13</v>
      </c>
      <c r="M810" s="2">
        <v>2.3047139999999999E-7</v>
      </c>
      <c r="N810" s="2">
        <v>5.0782500000000001E-13</v>
      </c>
      <c r="O810" s="2">
        <v>4.7139450000000001E-17</v>
      </c>
      <c r="P810" s="2">
        <v>3.3071439999999998E-14</v>
      </c>
      <c r="Q810" s="2">
        <v>0</v>
      </c>
      <c r="R810" s="2">
        <v>0</v>
      </c>
      <c r="S810" s="2">
        <v>5.9632059999999997E-6</v>
      </c>
      <c r="T810" s="2">
        <v>0</v>
      </c>
      <c r="U810" s="2">
        <v>1.002844E-7</v>
      </c>
      <c r="V810" s="2">
        <v>1.050867E-7</v>
      </c>
      <c r="W810" s="2">
        <v>3.3578160000000003E-8</v>
      </c>
      <c r="X810" s="2">
        <v>0</v>
      </c>
      <c r="Y810" s="2">
        <v>1.0883539999999999E-5</v>
      </c>
      <c r="Z810" s="2">
        <v>0</v>
      </c>
      <c r="AA810" s="2">
        <v>0</v>
      </c>
      <c r="AB810" s="2">
        <v>0</v>
      </c>
      <c r="AC810" s="2">
        <v>2.1260680000000001E-12</v>
      </c>
      <c r="AD810" s="2">
        <v>6.9222980000000001E-7</v>
      </c>
      <c r="AE810" s="2">
        <v>0</v>
      </c>
      <c r="AF810" s="2">
        <v>2.475166E-8</v>
      </c>
      <c r="AG810" s="2">
        <v>1.9702419999999998E-9</v>
      </c>
      <c r="AH810" s="2">
        <v>0</v>
      </c>
      <c r="AI810" s="2">
        <v>0</v>
      </c>
      <c r="AJ810" s="2">
        <v>0</v>
      </c>
      <c r="AK810" s="2">
        <v>1.51363E-7</v>
      </c>
      <c r="AL810" s="2">
        <v>0</v>
      </c>
      <c r="AM810" s="2">
        <v>0</v>
      </c>
      <c r="AN810" s="2">
        <v>0</v>
      </c>
      <c r="AO810" s="2">
        <v>0</v>
      </c>
      <c r="AP810" s="2">
        <v>0</v>
      </c>
      <c r="AQ810" s="2">
        <v>0</v>
      </c>
      <c r="AR810" s="2">
        <v>0</v>
      </c>
      <c r="AS810" s="2">
        <v>0</v>
      </c>
      <c r="AT810" s="2">
        <v>0</v>
      </c>
      <c r="AU810" s="2">
        <v>3.02528E-2</v>
      </c>
      <c r="AV810" s="2">
        <v>0</v>
      </c>
      <c r="AW810" s="2">
        <v>0</v>
      </c>
      <c r="AX810" s="2">
        <v>3.5414189999999998E-13</v>
      </c>
      <c r="AY810" s="2">
        <v>0</v>
      </c>
      <c r="AZ810" s="2">
        <v>0</v>
      </c>
      <c r="BA810" s="2">
        <v>0</v>
      </c>
      <c r="BB810" s="2">
        <v>0</v>
      </c>
      <c r="BC810" s="2">
        <v>0</v>
      </c>
      <c r="BD810" s="2">
        <v>0</v>
      </c>
      <c r="BE810" s="2">
        <v>0</v>
      </c>
      <c r="BF810" s="2">
        <v>0</v>
      </c>
      <c r="BG810" s="2">
        <v>0</v>
      </c>
      <c r="BH810" s="2">
        <v>0</v>
      </c>
      <c r="BI810" s="2">
        <v>0</v>
      </c>
      <c r="BJ810" s="2">
        <v>0</v>
      </c>
      <c r="BK810" s="2">
        <v>0</v>
      </c>
      <c r="BL810" s="2">
        <v>0</v>
      </c>
      <c r="BM810" s="2">
        <v>0</v>
      </c>
      <c r="BN810" s="2">
        <v>3.0274860000000001E-2</v>
      </c>
    </row>
    <row r="811" spans="1:66">
      <c r="A811" s="2">
        <v>4745</v>
      </c>
      <c r="B811" t="s">
        <v>42</v>
      </c>
      <c r="C811" s="2">
        <v>17509710000000</v>
      </c>
      <c r="D811" s="2">
        <v>0</v>
      </c>
      <c r="E811" s="2">
        <v>0</v>
      </c>
      <c r="F811" s="2">
        <v>0</v>
      </c>
      <c r="G811" s="2">
        <v>7.0000849999999999E-6</v>
      </c>
      <c r="H811" s="2">
        <v>1.7175339999999999E-4</v>
      </c>
      <c r="I811" s="2">
        <v>0</v>
      </c>
      <c r="J811" s="2">
        <v>1.5602830000000001E-5</v>
      </c>
      <c r="K811" s="2">
        <v>0</v>
      </c>
      <c r="L811" s="2">
        <v>1.003433E-3</v>
      </c>
      <c r="M811" s="2">
        <v>2.1270769999999999E-4</v>
      </c>
      <c r="N811" s="2">
        <v>0</v>
      </c>
      <c r="O811" s="2">
        <v>1.1206110000000001E-7</v>
      </c>
      <c r="P811" s="2">
        <v>3.212995E-4</v>
      </c>
      <c r="Q811" s="2">
        <v>0</v>
      </c>
      <c r="R811" s="2">
        <v>0</v>
      </c>
      <c r="S811" s="2">
        <v>1.616182E-6</v>
      </c>
      <c r="T811" s="2">
        <v>1.2160299999999999E-5</v>
      </c>
      <c r="U811" s="2">
        <v>2.0132740000000001E-4</v>
      </c>
      <c r="V811" s="2">
        <v>2.3879360000000001E-5</v>
      </c>
      <c r="W811" s="2">
        <v>0</v>
      </c>
      <c r="X811" s="2">
        <v>1.9125319999999999E-5</v>
      </c>
      <c r="Y811" s="2">
        <v>0</v>
      </c>
      <c r="Z811" s="2">
        <v>0</v>
      </c>
      <c r="AA811" s="2">
        <v>0</v>
      </c>
      <c r="AB811" s="2">
        <v>2.1938959999999998E-5</v>
      </c>
      <c r="AC811" s="2">
        <v>6.5699160000000007E-5</v>
      </c>
      <c r="AD811" s="2">
        <v>0</v>
      </c>
      <c r="AE811" s="2">
        <v>2.813688E-4</v>
      </c>
      <c r="AF811" s="2">
        <v>1.467113E-6</v>
      </c>
      <c r="AG811" s="2">
        <v>8.9050150000000003E-7</v>
      </c>
      <c r="AH811" s="2">
        <v>2.0167040000000001E-8</v>
      </c>
      <c r="AI811" s="2">
        <v>0</v>
      </c>
      <c r="AJ811" s="2">
        <v>0</v>
      </c>
      <c r="AK811" s="2">
        <v>0</v>
      </c>
      <c r="AL811" s="2">
        <v>0</v>
      </c>
      <c r="AM811" s="2">
        <v>0</v>
      </c>
      <c r="AN811" s="2">
        <v>0</v>
      </c>
      <c r="AO811" s="2">
        <v>0</v>
      </c>
      <c r="AP811" s="2">
        <v>0</v>
      </c>
      <c r="AQ811" s="2">
        <v>0</v>
      </c>
      <c r="AR811" s="2">
        <v>0</v>
      </c>
      <c r="AS811" s="2">
        <v>0</v>
      </c>
      <c r="AT811" s="2">
        <v>0</v>
      </c>
      <c r="AU811" s="2">
        <v>0</v>
      </c>
      <c r="AV811" s="2">
        <v>0.11791749999999999</v>
      </c>
      <c r="AW811" s="2">
        <v>1.4825899999999999E-2</v>
      </c>
      <c r="AX811" s="2">
        <v>0</v>
      </c>
      <c r="AY811" s="2">
        <v>0</v>
      </c>
      <c r="AZ811" s="2">
        <v>0</v>
      </c>
      <c r="BA811" s="2">
        <v>0</v>
      </c>
      <c r="BB811" s="2">
        <v>0</v>
      </c>
      <c r="BC811" s="2">
        <v>0</v>
      </c>
      <c r="BD811" s="2">
        <v>0</v>
      </c>
      <c r="BE811" s="2">
        <v>0</v>
      </c>
      <c r="BF811" s="2">
        <v>0</v>
      </c>
      <c r="BG811" s="2">
        <v>0</v>
      </c>
      <c r="BH811" s="2">
        <v>0</v>
      </c>
      <c r="BI811" s="2">
        <v>0</v>
      </c>
      <c r="BJ811" s="2">
        <v>0</v>
      </c>
      <c r="BK811" s="2">
        <v>0</v>
      </c>
      <c r="BL811" s="2">
        <v>0</v>
      </c>
      <c r="BM811" s="2">
        <v>0</v>
      </c>
      <c r="BN811" s="2">
        <v>0.1351048</v>
      </c>
    </row>
    <row r="812" spans="1:66">
      <c r="A812" s="2">
        <v>4745</v>
      </c>
      <c r="B812" t="s">
        <v>43</v>
      </c>
      <c r="C812" s="2">
        <v>17082150000000</v>
      </c>
      <c r="D812" s="2">
        <v>0</v>
      </c>
      <c r="E812" s="2">
        <v>0</v>
      </c>
      <c r="F812" s="2">
        <v>0</v>
      </c>
      <c r="G812" s="2">
        <v>1.979589E-6</v>
      </c>
      <c r="H812" s="2">
        <v>1.5012940000000001E-4</v>
      </c>
      <c r="I812" s="2">
        <v>0</v>
      </c>
      <c r="J812" s="2">
        <v>4.1265649999999997E-6</v>
      </c>
      <c r="K812" s="2">
        <v>6.0052469999999999E-6</v>
      </c>
      <c r="L812" s="2">
        <v>1.7480490000000001E-4</v>
      </c>
      <c r="M812" s="2">
        <v>1.6488399999999999E-4</v>
      </c>
      <c r="N812" s="2">
        <v>2.3210400000000001E-4</v>
      </c>
      <c r="O812" s="2">
        <v>6.4304479999999999E-8</v>
      </c>
      <c r="P812" s="2">
        <v>3.7570010000000002E-5</v>
      </c>
      <c r="Q812" s="2">
        <v>0</v>
      </c>
      <c r="R812" s="2">
        <v>0</v>
      </c>
      <c r="S812" s="2">
        <v>1.746512E-6</v>
      </c>
      <c r="T812" s="2">
        <v>4.1955159999999998E-5</v>
      </c>
      <c r="U812" s="2">
        <v>4.6353190000000001E-5</v>
      </c>
      <c r="V812" s="2">
        <v>2.46858E-5</v>
      </c>
      <c r="W812" s="2">
        <v>0</v>
      </c>
      <c r="X812" s="2">
        <v>8.7719590000000006E-5</v>
      </c>
      <c r="Y812" s="2">
        <v>2.0147319999999999E-4</v>
      </c>
      <c r="Z812" s="2">
        <v>0</v>
      </c>
      <c r="AA812" s="2">
        <v>0</v>
      </c>
      <c r="AB812" s="2">
        <v>2.1136620000000002E-5</v>
      </c>
      <c r="AC812" s="2">
        <v>1.0067169999999999E-4</v>
      </c>
      <c r="AD812" s="2">
        <v>2.2832920000000001E-15</v>
      </c>
      <c r="AE812" s="2">
        <v>1.8051739999999999E-4</v>
      </c>
      <c r="AF812" s="2">
        <v>2.614349E-6</v>
      </c>
      <c r="AG812" s="2">
        <v>8.1184169999999997E-7</v>
      </c>
      <c r="AH812" s="2">
        <v>1.213862E-8</v>
      </c>
      <c r="AI812" s="2">
        <v>0</v>
      </c>
      <c r="AJ812" s="2">
        <v>7.4597080000000001E-6</v>
      </c>
      <c r="AK812" s="2">
        <v>0</v>
      </c>
      <c r="AL812" s="2">
        <v>0</v>
      </c>
      <c r="AM812" s="2">
        <v>3.5997110000000003E-8</v>
      </c>
      <c r="AN812" s="2">
        <v>0</v>
      </c>
      <c r="AO812" s="2">
        <v>1.2366749999999999E-6</v>
      </c>
      <c r="AP812" s="2">
        <v>0</v>
      </c>
      <c r="AQ812" s="2">
        <v>0</v>
      </c>
      <c r="AR812" s="2">
        <v>0</v>
      </c>
      <c r="AS812" s="2">
        <v>0</v>
      </c>
      <c r="AT812" s="2">
        <v>0</v>
      </c>
      <c r="AU812" s="2">
        <v>0</v>
      </c>
      <c r="AV812" s="2">
        <v>9.3732449999999995E-2</v>
      </c>
      <c r="AW812" s="2">
        <v>8.9868550000000005E-2</v>
      </c>
      <c r="AX812" s="2">
        <v>1.137403E-10</v>
      </c>
      <c r="AY812" s="2">
        <v>0</v>
      </c>
      <c r="AZ812" s="2">
        <v>0</v>
      </c>
      <c r="BA812" s="2">
        <v>0</v>
      </c>
      <c r="BB812" s="2">
        <v>0</v>
      </c>
      <c r="BC812" s="2">
        <v>0</v>
      </c>
      <c r="BD812" s="2">
        <v>0</v>
      </c>
      <c r="BE812" s="2">
        <v>0</v>
      </c>
      <c r="BF812" s="2">
        <v>0</v>
      </c>
      <c r="BG812" s="2">
        <v>0</v>
      </c>
      <c r="BH812" s="2">
        <v>0</v>
      </c>
      <c r="BI812" s="2">
        <v>0</v>
      </c>
      <c r="BJ812" s="2">
        <v>0</v>
      </c>
      <c r="BK812" s="2">
        <v>0</v>
      </c>
      <c r="BL812" s="2">
        <v>0</v>
      </c>
      <c r="BM812" s="2">
        <v>0</v>
      </c>
      <c r="BN812" s="2">
        <v>0.18509110000000001</v>
      </c>
    </row>
    <row r="813" spans="1:66">
      <c r="A813" s="2">
        <v>4745</v>
      </c>
      <c r="B813" t="s">
        <v>44</v>
      </c>
      <c r="C813" s="2">
        <v>5627396000000</v>
      </c>
      <c r="D813" s="2">
        <v>0</v>
      </c>
      <c r="E813" s="2">
        <v>0</v>
      </c>
      <c r="F813" s="2">
        <v>0</v>
      </c>
      <c r="G813" s="2">
        <v>0</v>
      </c>
      <c r="H813" s="2">
        <v>0</v>
      </c>
      <c r="I813" s="2">
        <v>0</v>
      </c>
      <c r="J813" s="2">
        <v>0</v>
      </c>
      <c r="K813" s="2">
        <v>2.5550970000000001E-7</v>
      </c>
      <c r="L813" s="2">
        <v>0</v>
      </c>
      <c r="M813" s="2">
        <v>6.140709E-6</v>
      </c>
      <c r="N813" s="2">
        <v>1.3562439999999999E-7</v>
      </c>
      <c r="O813" s="2">
        <v>1.057776E-8</v>
      </c>
      <c r="P813" s="2">
        <v>0</v>
      </c>
      <c r="Q813" s="2">
        <v>0</v>
      </c>
      <c r="R813" s="2">
        <v>0</v>
      </c>
      <c r="S813" s="2">
        <v>0</v>
      </c>
      <c r="T813" s="2">
        <v>0</v>
      </c>
      <c r="U813" s="2">
        <v>0</v>
      </c>
      <c r="V813" s="2">
        <v>0</v>
      </c>
      <c r="W813" s="2">
        <v>0</v>
      </c>
      <c r="X813" s="2">
        <v>0</v>
      </c>
      <c r="Y813" s="2">
        <v>1.6141900000000001E-6</v>
      </c>
      <c r="Z813" s="2">
        <v>0</v>
      </c>
      <c r="AA813" s="2">
        <v>0</v>
      </c>
      <c r="AB813" s="2">
        <v>0</v>
      </c>
      <c r="AC813" s="2">
        <v>0</v>
      </c>
      <c r="AD813" s="2">
        <v>0</v>
      </c>
      <c r="AE813" s="2">
        <v>0</v>
      </c>
      <c r="AF813" s="2">
        <v>0</v>
      </c>
      <c r="AG813" s="2">
        <v>0</v>
      </c>
      <c r="AH813" s="2">
        <v>2.918786E-9</v>
      </c>
      <c r="AI813" s="2">
        <v>9.3382280000000005E-9</v>
      </c>
      <c r="AJ813" s="2">
        <v>0</v>
      </c>
      <c r="AK813" s="2">
        <v>0</v>
      </c>
      <c r="AL813" s="2">
        <v>4.7621149999999998E-14</v>
      </c>
      <c r="AM813" s="2">
        <v>9.9879719999999992E-9</v>
      </c>
      <c r="AN813" s="2">
        <v>0</v>
      </c>
      <c r="AO813" s="2">
        <v>0</v>
      </c>
      <c r="AP813" s="2">
        <v>0</v>
      </c>
      <c r="AQ813" s="2">
        <v>0</v>
      </c>
      <c r="AR813" s="2">
        <v>0</v>
      </c>
      <c r="AS813" s="2">
        <v>0</v>
      </c>
      <c r="AT813" s="2">
        <v>0</v>
      </c>
      <c r="AU813" s="2">
        <v>0</v>
      </c>
      <c r="AV813" s="2">
        <v>0</v>
      </c>
      <c r="AW813" s="2">
        <v>0</v>
      </c>
      <c r="AX813" s="2">
        <v>0</v>
      </c>
      <c r="AY813" s="2">
        <v>0</v>
      </c>
      <c r="AZ813" s="2">
        <v>0</v>
      </c>
      <c r="BA813" s="2">
        <v>0</v>
      </c>
      <c r="BB813" s="2">
        <v>0</v>
      </c>
      <c r="BC813" s="2">
        <v>0</v>
      </c>
      <c r="BD813" s="2">
        <v>0</v>
      </c>
      <c r="BE813" s="2">
        <v>0</v>
      </c>
      <c r="BF813" s="2">
        <v>0</v>
      </c>
      <c r="BG813" s="2">
        <v>0</v>
      </c>
      <c r="BH813" s="2">
        <v>0</v>
      </c>
      <c r="BI813" s="2">
        <v>0</v>
      </c>
      <c r="BJ813" s="2">
        <v>0</v>
      </c>
      <c r="BK813" s="2">
        <v>0</v>
      </c>
      <c r="BL813" s="2">
        <v>0</v>
      </c>
      <c r="BM813" s="2">
        <v>0</v>
      </c>
      <c r="BN813" s="2">
        <v>8.1788560000000002E-6</v>
      </c>
    </row>
    <row r="814" spans="1:66">
      <c r="A814" s="2">
        <v>4745</v>
      </c>
      <c r="B814" t="s">
        <v>45</v>
      </c>
      <c r="C814" s="2">
        <v>5414976000000000</v>
      </c>
      <c r="D814" s="2">
        <v>0</v>
      </c>
      <c r="E814" s="2">
        <v>0</v>
      </c>
      <c r="F814" s="2">
        <v>0</v>
      </c>
      <c r="G814" s="2">
        <v>1.035064E-4</v>
      </c>
      <c r="H814" s="2">
        <v>1.219613E-4</v>
      </c>
      <c r="I814" s="2">
        <v>5.040503E-3</v>
      </c>
      <c r="J814" s="2">
        <v>2.1667000000000001E-5</v>
      </c>
      <c r="K814" s="2">
        <v>7.9405229999999992E-6</v>
      </c>
      <c r="L814" s="2">
        <v>1.008845E-3</v>
      </c>
      <c r="M814" s="2">
        <v>1.0402130000000001E-4</v>
      </c>
      <c r="N814" s="2">
        <v>1.470772E-4</v>
      </c>
      <c r="O814" s="2">
        <v>3.5820580000000001E-6</v>
      </c>
      <c r="P814" s="2">
        <v>7.9402989999999996E-3</v>
      </c>
      <c r="Q814" s="2">
        <v>9.0400020000000003E-4</v>
      </c>
      <c r="R814" s="2">
        <v>1.4454E-4</v>
      </c>
      <c r="S814" s="2">
        <v>8.2893890000000002E-5</v>
      </c>
      <c r="T814" s="2">
        <v>1.8975820000000001E-4</v>
      </c>
      <c r="U814" s="2">
        <v>5.962617E-5</v>
      </c>
      <c r="V814" s="2">
        <v>5.5287300000000002E-5</v>
      </c>
      <c r="W814" s="2">
        <v>5.4381009999999999E-6</v>
      </c>
      <c r="X814" s="2">
        <v>6.3705040000000004E-6</v>
      </c>
      <c r="Y814" s="2">
        <v>4.7547499999999998E-5</v>
      </c>
      <c r="Z814" s="2">
        <v>0</v>
      </c>
      <c r="AA814" s="2">
        <v>7.427965E-6</v>
      </c>
      <c r="AB814" s="2">
        <v>0</v>
      </c>
      <c r="AC814" s="2">
        <v>0</v>
      </c>
      <c r="AD814" s="2">
        <v>0</v>
      </c>
      <c r="AE814" s="2">
        <v>2.7696239999999998E-4</v>
      </c>
      <c r="AF814" s="2">
        <v>0</v>
      </c>
      <c r="AG814" s="2">
        <v>1.8601209999999999E-6</v>
      </c>
      <c r="AH814" s="2">
        <v>1.901149E-6</v>
      </c>
      <c r="AI814" s="2">
        <v>1.468136E-5</v>
      </c>
      <c r="AJ814" s="2">
        <v>0</v>
      </c>
      <c r="AK814" s="2">
        <v>0</v>
      </c>
      <c r="AL814" s="2">
        <v>7.0580650000000003E-6</v>
      </c>
      <c r="AM814" s="2">
        <v>2.3405420000000002E-6</v>
      </c>
      <c r="AN814" s="2">
        <v>0</v>
      </c>
      <c r="AO814" s="2">
        <v>0</v>
      </c>
      <c r="AP814" s="2">
        <v>1.3051849999999999E-3</v>
      </c>
      <c r="AQ814" s="2">
        <v>0</v>
      </c>
      <c r="AR814" s="2">
        <v>0</v>
      </c>
      <c r="AS814" s="2">
        <v>0</v>
      </c>
      <c r="AT814" s="2">
        <v>0</v>
      </c>
      <c r="AU814" s="2">
        <v>0</v>
      </c>
      <c r="AV814" s="2">
        <v>0</v>
      </c>
      <c r="AW814" s="2">
        <v>1.0998150000000001E-3</v>
      </c>
      <c r="AX814" s="2">
        <v>3.3825840000000002E-9</v>
      </c>
      <c r="AY814" s="2">
        <v>7.2048180000000004</v>
      </c>
      <c r="AZ814" s="2">
        <v>0</v>
      </c>
      <c r="BA814" s="2">
        <v>0</v>
      </c>
      <c r="BB814" s="2">
        <v>0</v>
      </c>
      <c r="BC814" s="2">
        <v>0</v>
      </c>
      <c r="BD814" s="2">
        <v>0.81548220000000005</v>
      </c>
      <c r="BE814" s="2">
        <v>0</v>
      </c>
      <c r="BF814" s="2">
        <v>0</v>
      </c>
      <c r="BG814" s="2">
        <v>0.63736400000000004</v>
      </c>
      <c r="BH814" s="2">
        <v>0</v>
      </c>
      <c r="BI814" s="2">
        <v>0</v>
      </c>
      <c r="BJ814" s="2">
        <v>0</v>
      </c>
      <c r="BK814" s="2">
        <v>0</v>
      </c>
      <c r="BL814" s="2">
        <v>0</v>
      </c>
      <c r="BM814" s="2">
        <v>0</v>
      </c>
      <c r="BN814" s="2">
        <v>8.6763770000000005</v>
      </c>
    </row>
    <row r="815" spans="1:66">
      <c r="A815" s="2">
        <v>4745</v>
      </c>
      <c r="B815" t="s">
        <v>46</v>
      </c>
      <c r="C815" s="2">
        <v>996492700000000</v>
      </c>
      <c r="D815" s="2">
        <v>0</v>
      </c>
      <c r="E815" s="2">
        <v>0</v>
      </c>
      <c r="F815" s="2">
        <v>0</v>
      </c>
      <c r="G815" s="2">
        <v>8.877764E-10</v>
      </c>
      <c r="H815" s="2">
        <v>7.6456630000000008E-6</v>
      </c>
      <c r="I815" s="2">
        <v>0</v>
      </c>
      <c r="J815" s="2">
        <v>3.0368770000000001E-7</v>
      </c>
      <c r="K815" s="2">
        <v>0</v>
      </c>
      <c r="L815" s="2">
        <v>4.845321E-5</v>
      </c>
      <c r="M815" s="2">
        <v>5.2371170000000001E-8</v>
      </c>
      <c r="N815" s="2">
        <v>0</v>
      </c>
      <c r="O815" s="2">
        <v>2.430351E-8</v>
      </c>
      <c r="P815" s="2">
        <v>6.2494940000000004E-11</v>
      </c>
      <c r="Q815" s="2">
        <v>0</v>
      </c>
      <c r="R815" s="2">
        <v>0</v>
      </c>
      <c r="S815" s="2">
        <v>4.681989E-7</v>
      </c>
      <c r="T815" s="2">
        <v>0</v>
      </c>
      <c r="U815" s="2">
        <v>1.230069E-5</v>
      </c>
      <c r="V815" s="2">
        <v>5.5591590000000001E-8</v>
      </c>
      <c r="W815" s="2">
        <v>6.7502089999999997E-9</v>
      </c>
      <c r="X815" s="2">
        <v>4.4643860000000001E-8</v>
      </c>
      <c r="Y815" s="2">
        <v>0</v>
      </c>
      <c r="Z815" s="2">
        <v>0</v>
      </c>
      <c r="AA815" s="2">
        <v>7.1614820000000005E-8</v>
      </c>
      <c r="AB815" s="2">
        <v>1.8166790000000001E-9</v>
      </c>
      <c r="AC815" s="2">
        <v>2.491809E-6</v>
      </c>
      <c r="AD815" s="2">
        <v>3.9710330000000002E-8</v>
      </c>
      <c r="AE815" s="2">
        <v>0</v>
      </c>
      <c r="AF815" s="2">
        <v>1.0898299999999999E-9</v>
      </c>
      <c r="AG815" s="2">
        <v>7.6956700000000002E-8</v>
      </c>
      <c r="AH815" s="2">
        <v>0</v>
      </c>
      <c r="AI815" s="2">
        <v>9.3012530000000005E-15</v>
      </c>
      <c r="AJ815" s="2">
        <v>0</v>
      </c>
      <c r="AK815" s="2">
        <v>9.8527949999999998E-9</v>
      </c>
      <c r="AL815" s="2">
        <v>0</v>
      </c>
      <c r="AM815" s="2">
        <v>8.5622960000000003E-10</v>
      </c>
      <c r="AN815" s="2">
        <v>0</v>
      </c>
      <c r="AO815" s="2">
        <v>0</v>
      </c>
      <c r="AP815" s="2">
        <v>0</v>
      </c>
      <c r="AQ815" s="2">
        <v>0</v>
      </c>
      <c r="AR815" s="2">
        <v>0</v>
      </c>
      <c r="AS815" s="2">
        <v>0</v>
      </c>
      <c r="AT815" s="2">
        <v>0</v>
      </c>
      <c r="AU815" s="2">
        <v>3.279957E-4</v>
      </c>
      <c r="AV815" s="2">
        <v>6.0794759999999997E-9</v>
      </c>
      <c r="AW815" s="2">
        <v>7.9515609999999997E-10</v>
      </c>
      <c r="AX815" s="2">
        <v>9.5831799999999996E-12</v>
      </c>
      <c r="AY815" s="2">
        <v>0</v>
      </c>
      <c r="AZ815" s="2">
        <v>0</v>
      </c>
      <c r="BA815" s="2">
        <v>0</v>
      </c>
      <c r="BB815" s="2">
        <v>0</v>
      </c>
      <c r="BC815" s="2">
        <v>1.9435089999999999E-2</v>
      </c>
      <c r="BD815" s="2">
        <v>0</v>
      </c>
      <c r="BE815" s="2">
        <v>0</v>
      </c>
      <c r="BF815" s="2">
        <v>0</v>
      </c>
      <c r="BG815" s="2">
        <v>0</v>
      </c>
      <c r="BH815" s="2">
        <v>0</v>
      </c>
      <c r="BI815" s="2">
        <v>0</v>
      </c>
      <c r="BJ815" s="2">
        <v>0</v>
      </c>
      <c r="BK815" s="2">
        <v>0</v>
      </c>
      <c r="BL815" s="2">
        <v>0</v>
      </c>
      <c r="BM815" s="2">
        <v>0</v>
      </c>
      <c r="BN815" s="2">
        <v>1.9835140000000001E-2</v>
      </c>
    </row>
    <row r="816" spans="1:66">
      <c r="A816" s="2">
        <v>4745</v>
      </c>
      <c r="B816" t="s">
        <v>47</v>
      </c>
      <c r="C816" s="2">
        <v>796342800000000</v>
      </c>
      <c r="D816" s="2">
        <v>0</v>
      </c>
      <c r="E816" s="2">
        <v>0</v>
      </c>
      <c r="F816" s="2">
        <v>0</v>
      </c>
      <c r="G816" s="2">
        <v>0</v>
      </c>
      <c r="H816" s="2">
        <v>4.060311E-6</v>
      </c>
      <c r="I816" s="2">
        <v>0</v>
      </c>
      <c r="J816" s="2">
        <v>0</v>
      </c>
      <c r="K816" s="2">
        <v>0</v>
      </c>
      <c r="L816" s="2">
        <v>0</v>
      </c>
      <c r="M816" s="2">
        <v>0</v>
      </c>
      <c r="N816" s="2">
        <v>0</v>
      </c>
      <c r="O816" s="2">
        <v>0</v>
      </c>
      <c r="P816" s="2">
        <v>0</v>
      </c>
      <c r="Q816" s="2">
        <v>0</v>
      </c>
      <c r="R816" s="2">
        <v>0</v>
      </c>
      <c r="S816" s="2">
        <v>0</v>
      </c>
      <c r="T816" s="2">
        <v>0</v>
      </c>
      <c r="U816" s="2">
        <v>8.9584319999999997E-6</v>
      </c>
      <c r="V816" s="2">
        <v>0</v>
      </c>
      <c r="W816" s="2">
        <v>0</v>
      </c>
      <c r="X816" s="2">
        <v>0</v>
      </c>
      <c r="Y816" s="2">
        <v>0</v>
      </c>
      <c r="Z816" s="2">
        <v>0</v>
      </c>
      <c r="AA816" s="2">
        <v>0</v>
      </c>
      <c r="AB816" s="2">
        <v>0</v>
      </c>
      <c r="AC816" s="2">
        <v>1.023099E-7</v>
      </c>
      <c r="AD816" s="2">
        <v>0</v>
      </c>
      <c r="AE816" s="2">
        <v>0</v>
      </c>
      <c r="AF816" s="2">
        <v>0</v>
      </c>
      <c r="AG816" s="2">
        <v>0</v>
      </c>
      <c r="AH816" s="2">
        <v>0</v>
      </c>
      <c r="AI816" s="2">
        <v>0</v>
      </c>
      <c r="AJ816" s="2">
        <v>0</v>
      </c>
      <c r="AK816" s="2">
        <v>0</v>
      </c>
      <c r="AL816" s="2">
        <v>0</v>
      </c>
      <c r="AM816" s="2">
        <v>0</v>
      </c>
      <c r="AN816" s="2">
        <v>0</v>
      </c>
      <c r="AO816" s="2">
        <v>0</v>
      </c>
      <c r="AP816" s="2">
        <v>0</v>
      </c>
      <c r="AQ816" s="2">
        <v>0</v>
      </c>
      <c r="AR816" s="2">
        <v>0</v>
      </c>
      <c r="AS816" s="2">
        <v>0</v>
      </c>
      <c r="AT816" s="2">
        <v>4.471498E-3</v>
      </c>
      <c r="AU816" s="2">
        <v>0</v>
      </c>
      <c r="AV816" s="2">
        <v>0</v>
      </c>
      <c r="AW816" s="2">
        <v>0</v>
      </c>
      <c r="AX816" s="2">
        <v>7.6242559999999998E-12</v>
      </c>
      <c r="AY816" s="2">
        <v>0</v>
      </c>
      <c r="AZ816" s="2">
        <v>0</v>
      </c>
      <c r="BA816" s="2">
        <v>0</v>
      </c>
      <c r="BB816" s="2">
        <v>0</v>
      </c>
      <c r="BC816" s="2">
        <v>0</v>
      </c>
      <c r="BD816" s="2">
        <v>0</v>
      </c>
      <c r="BE816" s="2">
        <v>0</v>
      </c>
      <c r="BF816" s="2">
        <v>0</v>
      </c>
      <c r="BG816" s="2">
        <v>0</v>
      </c>
      <c r="BH816" s="2">
        <v>0</v>
      </c>
      <c r="BI816" s="2">
        <v>0</v>
      </c>
      <c r="BJ816" s="2">
        <v>0</v>
      </c>
      <c r="BK816" s="2">
        <v>0</v>
      </c>
      <c r="BL816" s="2">
        <v>0</v>
      </c>
      <c r="BM816" s="2">
        <v>0</v>
      </c>
      <c r="BN816" s="2">
        <v>4.4846189999999996E-3</v>
      </c>
    </row>
    <row r="817" spans="1:66">
      <c r="A817" s="2">
        <v>4745</v>
      </c>
      <c r="B817" t="s">
        <v>48</v>
      </c>
      <c r="C817" s="2">
        <v>123203800000000</v>
      </c>
      <c r="D817" s="2">
        <v>0</v>
      </c>
      <c r="E817" s="2">
        <v>0</v>
      </c>
      <c r="F817" s="2">
        <v>0</v>
      </c>
      <c r="G817" s="2">
        <v>0</v>
      </c>
      <c r="H817" s="2">
        <v>7.1705400000000001E-8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>
        <v>0</v>
      </c>
      <c r="O817" s="2">
        <v>0</v>
      </c>
      <c r="P817" s="2">
        <v>0</v>
      </c>
      <c r="Q817" s="2">
        <v>0</v>
      </c>
      <c r="R817" s="2">
        <v>0</v>
      </c>
      <c r="S817" s="2">
        <v>0</v>
      </c>
      <c r="T817" s="2">
        <v>0</v>
      </c>
      <c r="U817" s="2">
        <v>5.3445070000000002E-6</v>
      </c>
      <c r="V817" s="2">
        <v>0</v>
      </c>
      <c r="W817" s="2">
        <v>0</v>
      </c>
      <c r="X817" s="2">
        <v>0</v>
      </c>
      <c r="Y817" s="2">
        <v>0</v>
      </c>
      <c r="Z817" s="2">
        <v>0</v>
      </c>
      <c r="AA817" s="2">
        <v>0</v>
      </c>
      <c r="AB817" s="2">
        <v>0</v>
      </c>
      <c r="AC817" s="2">
        <v>5.2976970000000002E-8</v>
      </c>
      <c r="AD817" s="2">
        <v>0</v>
      </c>
      <c r="AE817" s="2">
        <v>0</v>
      </c>
      <c r="AF817" s="2">
        <v>0</v>
      </c>
      <c r="AG817" s="2">
        <v>0</v>
      </c>
      <c r="AH817" s="2">
        <v>0</v>
      </c>
      <c r="AI817" s="2">
        <v>0</v>
      </c>
      <c r="AJ817" s="2">
        <v>0</v>
      </c>
      <c r="AK817" s="2">
        <v>0</v>
      </c>
      <c r="AL817" s="2">
        <v>0</v>
      </c>
      <c r="AM817" s="2">
        <v>0</v>
      </c>
      <c r="AN817" s="2">
        <v>0</v>
      </c>
      <c r="AO817" s="2">
        <v>0</v>
      </c>
      <c r="AP817" s="2">
        <v>0</v>
      </c>
      <c r="AQ817" s="2">
        <v>0</v>
      </c>
      <c r="AR817" s="2">
        <v>0</v>
      </c>
      <c r="AS817" s="2">
        <v>0</v>
      </c>
      <c r="AT817" s="2">
        <v>2.4651350000000002E-4</v>
      </c>
      <c r="AU817" s="2">
        <v>0</v>
      </c>
      <c r="AV817" s="2">
        <v>0</v>
      </c>
      <c r="AW817" s="2">
        <v>0</v>
      </c>
      <c r="AX817" s="2">
        <v>5.8859330000000001E-13</v>
      </c>
      <c r="AY817" s="2">
        <v>0</v>
      </c>
      <c r="AZ817" s="2">
        <v>0</v>
      </c>
      <c r="BA817" s="2">
        <v>0</v>
      </c>
      <c r="BB817" s="2">
        <v>0</v>
      </c>
      <c r="BC817" s="2">
        <v>0</v>
      </c>
      <c r="BD817" s="2">
        <v>0</v>
      </c>
      <c r="BE817" s="2">
        <v>0</v>
      </c>
      <c r="BF817" s="2">
        <v>0</v>
      </c>
      <c r="BG817" s="2">
        <v>0</v>
      </c>
      <c r="BH817" s="2">
        <v>0</v>
      </c>
      <c r="BI817" s="2">
        <v>0</v>
      </c>
      <c r="BJ817" s="2">
        <v>0</v>
      </c>
      <c r="BK817" s="2">
        <v>0</v>
      </c>
      <c r="BL817" s="2">
        <v>0</v>
      </c>
      <c r="BM817" s="2">
        <v>0</v>
      </c>
      <c r="BN817" s="2">
        <v>2.5198270000000001E-4</v>
      </c>
    </row>
    <row r="818" spans="1:66">
      <c r="A818" s="2">
        <v>4745</v>
      </c>
      <c r="B818" t="s">
        <v>49</v>
      </c>
      <c r="C818" s="2">
        <v>312906200000000</v>
      </c>
      <c r="D818" s="2">
        <v>0</v>
      </c>
      <c r="E818" s="2">
        <v>0</v>
      </c>
      <c r="F818" s="2">
        <v>0</v>
      </c>
      <c r="G818" s="2">
        <v>3.8455160000000001E-5</v>
      </c>
      <c r="H818" s="2">
        <v>1.8568189999999999E-5</v>
      </c>
      <c r="I818" s="2">
        <v>0</v>
      </c>
      <c r="J818" s="2">
        <v>2.5208559999999999E-6</v>
      </c>
      <c r="K818" s="2">
        <v>0</v>
      </c>
      <c r="L818" s="2">
        <v>3.380128E-4</v>
      </c>
      <c r="M818" s="2">
        <v>3.7805439999999998E-5</v>
      </c>
      <c r="N818" s="2">
        <v>0</v>
      </c>
      <c r="O818" s="2">
        <v>1.1064550000000001E-8</v>
      </c>
      <c r="P818" s="2">
        <v>2.5394190000000001E-5</v>
      </c>
      <c r="Q818" s="2">
        <v>0</v>
      </c>
      <c r="R818" s="2">
        <v>0</v>
      </c>
      <c r="S818" s="2">
        <v>4.3910969999999999E-7</v>
      </c>
      <c r="T818" s="2">
        <v>0</v>
      </c>
      <c r="U818" s="2">
        <v>1.108317E-4</v>
      </c>
      <c r="V818" s="2">
        <v>3.236046E-6</v>
      </c>
      <c r="W818" s="2">
        <v>1.138747E-7</v>
      </c>
      <c r="X818" s="2">
        <v>4.1168579999999996E-6</v>
      </c>
      <c r="Y818" s="2">
        <v>0</v>
      </c>
      <c r="Z818" s="2">
        <v>0</v>
      </c>
      <c r="AA818" s="2">
        <v>9.5411919999999995E-8</v>
      </c>
      <c r="AB818" s="2">
        <v>7.9891259999999995E-7</v>
      </c>
      <c r="AC818" s="2">
        <v>3.1984429999999999E-6</v>
      </c>
      <c r="AD818" s="2">
        <v>5.1856459999999999E-8</v>
      </c>
      <c r="AE818" s="2">
        <v>0</v>
      </c>
      <c r="AF818" s="2">
        <v>1.412412E-7</v>
      </c>
      <c r="AG818" s="2">
        <v>2.32519E-8</v>
      </c>
      <c r="AH818" s="2">
        <v>7.4362180000000002E-10</v>
      </c>
      <c r="AI818" s="2">
        <v>1.9585700000000001E-8</v>
      </c>
      <c r="AJ818" s="2">
        <v>0</v>
      </c>
      <c r="AK818" s="2">
        <v>0</v>
      </c>
      <c r="AL818" s="2">
        <v>0</v>
      </c>
      <c r="AM818" s="2">
        <v>0</v>
      </c>
      <c r="AN818" s="2">
        <v>0</v>
      </c>
      <c r="AO818" s="2">
        <v>0</v>
      </c>
      <c r="AP818" s="2">
        <v>0</v>
      </c>
      <c r="AQ818" s="2">
        <v>0</v>
      </c>
      <c r="AR818" s="2">
        <v>0</v>
      </c>
      <c r="AS818" s="2">
        <v>0</v>
      </c>
      <c r="AT818" s="2">
        <v>0</v>
      </c>
      <c r="AU818" s="2">
        <v>2.0742659999999999E-4</v>
      </c>
      <c r="AV818" s="2">
        <v>4.5365689999999998E-3</v>
      </c>
      <c r="AW818" s="2">
        <v>7.2120409999999995E-4</v>
      </c>
      <c r="AX818" s="2">
        <v>1.5087379999999999E-12</v>
      </c>
      <c r="AY818" s="2">
        <v>0</v>
      </c>
      <c r="AZ818" s="2">
        <v>0</v>
      </c>
      <c r="BA818" s="2">
        <v>0</v>
      </c>
      <c r="BB818" s="2">
        <v>0</v>
      </c>
      <c r="BC818" s="2">
        <v>0</v>
      </c>
      <c r="BD818" s="2">
        <v>0</v>
      </c>
      <c r="BE818" s="2">
        <v>0</v>
      </c>
      <c r="BF818" s="2">
        <v>0</v>
      </c>
      <c r="BG818" s="2">
        <v>0</v>
      </c>
      <c r="BH818" s="2">
        <v>0</v>
      </c>
      <c r="BI818" s="2">
        <v>0</v>
      </c>
      <c r="BJ818" s="2">
        <v>0</v>
      </c>
      <c r="BK818" s="2">
        <v>0</v>
      </c>
      <c r="BL818" s="2">
        <v>0</v>
      </c>
      <c r="BM818" s="2">
        <v>0</v>
      </c>
      <c r="BN818" s="2">
        <v>6.049034E-3</v>
      </c>
    </row>
    <row r="819" spans="1:66">
      <c r="A819" s="2">
        <v>4745</v>
      </c>
      <c r="B819" t="s">
        <v>50</v>
      </c>
      <c r="C819" s="2">
        <v>2954669000000000</v>
      </c>
      <c r="D819" s="2">
        <v>0</v>
      </c>
      <c r="E819" s="2">
        <v>0</v>
      </c>
      <c r="F819" s="2">
        <v>0</v>
      </c>
      <c r="G819" s="2">
        <v>1.177517E-4</v>
      </c>
      <c r="H819" s="2">
        <v>6.1692600000000006E-5</v>
      </c>
      <c r="I819" s="2">
        <v>0</v>
      </c>
      <c r="J819" s="2">
        <v>1.8128790000000001E-4</v>
      </c>
      <c r="K819" s="2">
        <v>0</v>
      </c>
      <c r="L819" s="2">
        <v>1.348473E-3</v>
      </c>
      <c r="M819" s="2">
        <v>2.4763120000000002E-4</v>
      </c>
      <c r="N819" s="2">
        <v>1.287765E-4</v>
      </c>
      <c r="O819" s="2">
        <v>6.6506740000000003E-6</v>
      </c>
      <c r="P819" s="2">
        <v>0</v>
      </c>
      <c r="Q819" s="2">
        <v>1.6602190000000001E-3</v>
      </c>
      <c r="R819" s="2">
        <v>1.6401029999999999E-4</v>
      </c>
      <c r="S819" s="2">
        <v>9.1769749999999993E-5</v>
      </c>
      <c r="T819" s="2">
        <v>2.1430209999999999E-4</v>
      </c>
      <c r="U819" s="2">
        <v>4.2815860000000002E-5</v>
      </c>
      <c r="V819" s="2">
        <v>6.3584950000000005E-5</v>
      </c>
      <c r="W819" s="2">
        <v>7.3085100000000003E-6</v>
      </c>
      <c r="X819" s="2">
        <v>9.1886360000000006E-6</v>
      </c>
      <c r="Y819" s="2">
        <v>0</v>
      </c>
      <c r="Z819" s="2">
        <v>7.1459999999999997E-5</v>
      </c>
      <c r="AA819" s="2">
        <v>1.0522880000000001E-5</v>
      </c>
      <c r="AB819" s="2">
        <v>0</v>
      </c>
      <c r="AC819" s="2">
        <v>0</v>
      </c>
      <c r="AD819" s="2">
        <v>0</v>
      </c>
      <c r="AE819" s="2">
        <v>0</v>
      </c>
      <c r="AF819" s="2">
        <v>0</v>
      </c>
      <c r="AG819" s="2">
        <v>0</v>
      </c>
      <c r="AH819" s="2">
        <v>1.4915109999999999E-6</v>
      </c>
      <c r="AI819" s="2">
        <v>1.6604510000000001E-5</v>
      </c>
      <c r="AJ819" s="2">
        <v>0</v>
      </c>
      <c r="AK819" s="2">
        <v>0</v>
      </c>
      <c r="AL819" s="2">
        <v>0</v>
      </c>
      <c r="AM819" s="2">
        <v>2.177987E-6</v>
      </c>
      <c r="AN819" s="2">
        <v>0</v>
      </c>
      <c r="AO819" s="2">
        <v>0</v>
      </c>
      <c r="AP819" s="2">
        <v>0</v>
      </c>
      <c r="AQ819" s="2">
        <v>0</v>
      </c>
      <c r="AR819" s="2">
        <v>0</v>
      </c>
      <c r="AS819" s="2">
        <v>0</v>
      </c>
      <c r="AT819" s="2">
        <v>0</v>
      </c>
      <c r="AU819" s="2">
        <v>0</v>
      </c>
      <c r="AV819" s="2">
        <v>0</v>
      </c>
      <c r="AW819" s="2">
        <v>0</v>
      </c>
      <c r="AX819" s="2">
        <v>0</v>
      </c>
      <c r="AY819" s="2">
        <v>0</v>
      </c>
      <c r="AZ819" s="2">
        <v>0</v>
      </c>
      <c r="BA819" s="2">
        <v>0</v>
      </c>
      <c r="BB819" s="2">
        <v>0</v>
      </c>
      <c r="BC819" s="2">
        <v>0</v>
      </c>
      <c r="BD819" s="2">
        <v>0</v>
      </c>
      <c r="BE819" s="2">
        <v>0</v>
      </c>
      <c r="BF819" s="2">
        <v>0</v>
      </c>
      <c r="BG819" s="2">
        <v>0</v>
      </c>
      <c r="BH819" s="2">
        <v>0</v>
      </c>
      <c r="BI819" s="2">
        <v>0</v>
      </c>
      <c r="BJ819" s="2">
        <v>0</v>
      </c>
      <c r="BK819" s="2">
        <v>0</v>
      </c>
      <c r="BL819" s="2">
        <v>0</v>
      </c>
      <c r="BM819" s="2">
        <v>0</v>
      </c>
      <c r="BN819" s="2">
        <v>4.4477199999999996E-3</v>
      </c>
    </row>
    <row r="820" spans="1:66">
      <c r="A820" s="2">
        <v>4745</v>
      </c>
      <c r="B820" t="s">
        <v>51</v>
      </c>
      <c r="C820" s="2">
        <v>4802308000000000</v>
      </c>
      <c r="D820" s="2">
        <v>0</v>
      </c>
      <c r="E820" s="2">
        <v>0</v>
      </c>
      <c r="F820" s="2">
        <v>0</v>
      </c>
      <c r="G820" s="2">
        <v>0</v>
      </c>
      <c r="H820" s="2">
        <v>0</v>
      </c>
      <c r="I820" s="2">
        <v>7.4320370000000002E-10</v>
      </c>
      <c r="J820" s="2">
        <v>0</v>
      </c>
      <c r="K820" s="2">
        <v>0</v>
      </c>
      <c r="L820" s="2">
        <v>0</v>
      </c>
      <c r="M820" s="2">
        <v>0</v>
      </c>
      <c r="N820" s="2">
        <v>0</v>
      </c>
      <c r="O820" s="2">
        <v>0</v>
      </c>
      <c r="P820" s="2">
        <v>0</v>
      </c>
      <c r="Q820" s="2">
        <v>0</v>
      </c>
      <c r="R820" s="2">
        <v>0</v>
      </c>
      <c r="S820" s="2">
        <v>0</v>
      </c>
      <c r="T820" s="2">
        <v>0</v>
      </c>
      <c r="U820" s="2">
        <v>0</v>
      </c>
      <c r="V820" s="2">
        <v>0</v>
      </c>
      <c r="W820" s="2">
        <v>0</v>
      </c>
      <c r="X820" s="2">
        <v>0</v>
      </c>
      <c r="Y820" s="2">
        <v>0</v>
      </c>
      <c r="Z820" s="2">
        <v>0</v>
      </c>
      <c r="AA820" s="2">
        <v>0</v>
      </c>
      <c r="AB820" s="2">
        <v>0</v>
      </c>
      <c r="AC820" s="2">
        <v>0</v>
      </c>
      <c r="AD820" s="2">
        <v>0</v>
      </c>
      <c r="AE820" s="2">
        <v>0</v>
      </c>
      <c r="AF820" s="2">
        <v>0</v>
      </c>
      <c r="AG820" s="2">
        <v>0</v>
      </c>
      <c r="AH820" s="2">
        <v>0</v>
      </c>
      <c r="AI820" s="2">
        <v>6.861343E-7</v>
      </c>
      <c r="AJ820" s="2">
        <v>0</v>
      </c>
      <c r="AK820" s="2">
        <v>0</v>
      </c>
      <c r="AL820" s="2">
        <v>0</v>
      </c>
      <c r="AM820" s="2">
        <v>0</v>
      </c>
      <c r="AN820" s="2">
        <v>0</v>
      </c>
      <c r="AO820" s="2">
        <v>0</v>
      </c>
      <c r="AP820" s="2">
        <v>0</v>
      </c>
      <c r="AQ820" s="2">
        <v>4.450129E-5</v>
      </c>
      <c r="AR820" s="2">
        <v>1.931181E-4</v>
      </c>
      <c r="AS820" s="2">
        <v>0</v>
      </c>
      <c r="AT820" s="2">
        <v>0</v>
      </c>
      <c r="AU820" s="2">
        <v>0</v>
      </c>
      <c r="AV820" s="2">
        <v>0</v>
      </c>
      <c r="AW820" s="2">
        <v>0</v>
      </c>
      <c r="AX820" s="2">
        <v>0</v>
      </c>
      <c r="AY820" s="2">
        <v>0.50682830000000001</v>
      </c>
      <c r="AZ820" s="2">
        <v>3.398135E-2</v>
      </c>
      <c r="BA820" s="2">
        <v>0</v>
      </c>
      <c r="BB820" s="2">
        <v>0</v>
      </c>
      <c r="BC820" s="2">
        <v>0</v>
      </c>
      <c r="BD820" s="2">
        <v>0</v>
      </c>
      <c r="BE820" s="2">
        <v>0</v>
      </c>
      <c r="BF820" s="2">
        <v>0</v>
      </c>
      <c r="BG820" s="2">
        <v>19.99689</v>
      </c>
      <c r="BH820" s="2">
        <v>47.755540000000003</v>
      </c>
      <c r="BI820" s="2">
        <v>0</v>
      </c>
      <c r="BJ820" s="2">
        <v>0</v>
      </c>
      <c r="BK820" s="2">
        <v>2.6543299999999999</v>
      </c>
      <c r="BL820" s="2">
        <v>0</v>
      </c>
      <c r="BM820" s="2">
        <v>0</v>
      </c>
      <c r="BN820" s="2">
        <v>70.947810000000004</v>
      </c>
    </row>
    <row r="821" spans="1:66">
      <c r="A821" s="2">
        <v>4745</v>
      </c>
      <c r="B821" t="s">
        <v>52</v>
      </c>
      <c r="C821" s="2">
        <v>3030791000000000</v>
      </c>
      <c r="D821" s="2">
        <v>0</v>
      </c>
      <c r="E821" s="2">
        <v>0</v>
      </c>
      <c r="F821" s="2">
        <v>0</v>
      </c>
      <c r="G821" s="2">
        <v>0</v>
      </c>
      <c r="H821" s="2"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>
        <v>0</v>
      </c>
      <c r="O821" s="2">
        <v>0</v>
      </c>
      <c r="P821" s="2">
        <v>0</v>
      </c>
      <c r="Q821" s="2">
        <v>0</v>
      </c>
      <c r="R821" s="2">
        <v>0</v>
      </c>
      <c r="S821" s="2">
        <v>0</v>
      </c>
      <c r="T821" s="2">
        <v>0</v>
      </c>
      <c r="U821" s="2">
        <v>0</v>
      </c>
      <c r="V821" s="2">
        <v>0</v>
      </c>
      <c r="W821" s="2">
        <v>0</v>
      </c>
      <c r="X821" s="2">
        <v>0</v>
      </c>
      <c r="Y821" s="2">
        <v>0</v>
      </c>
      <c r="Z821" s="2">
        <v>0</v>
      </c>
      <c r="AA821" s="2">
        <v>0</v>
      </c>
      <c r="AB821" s="2">
        <v>0</v>
      </c>
      <c r="AC821" s="2">
        <v>0</v>
      </c>
      <c r="AD821" s="2">
        <v>0</v>
      </c>
      <c r="AE821" s="2">
        <v>0</v>
      </c>
      <c r="AF821" s="2">
        <v>0</v>
      </c>
      <c r="AG821" s="2">
        <v>0</v>
      </c>
      <c r="AH821" s="2">
        <v>0</v>
      </c>
      <c r="AI821" s="2">
        <v>0</v>
      </c>
      <c r="AJ821" s="2">
        <v>0</v>
      </c>
      <c r="AK821" s="2">
        <v>0</v>
      </c>
      <c r="AL821" s="2">
        <v>0</v>
      </c>
      <c r="AM821" s="2">
        <v>0</v>
      </c>
      <c r="AN821" s="2">
        <v>0</v>
      </c>
      <c r="AO821" s="2">
        <v>0</v>
      </c>
      <c r="AP821" s="2">
        <v>0</v>
      </c>
      <c r="AQ821" s="2">
        <v>8.717299E-4</v>
      </c>
      <c r="AR821" s="2">
        <v>2.0566639999999999E-11</v>
      </c>
      <c r="AS821" s="2">
        <v>0</v>
      </c>
      <c r="AT821" s="2">
        <v>0</v>
      </c>
      <c r="AU821" s="2">
        <v>0</v>
      </c>
      <c r="AV821" s="2">
        <v>0</v>
      </c>
      <c r="AW821" s="2">
        <v>0</v>
      </c>
      <c r="AX821" s="2">
        <v>0</v>
      </c>
      <c r="AY821" s="2">
        <v>0</v>
      </c>
      <c r="AZ821" s="2">
        <v>0</v>
      </c>
      <c r="BA821" s="2">
        <v>0</v>
      </c>
      <c r="BB821" s="2">
        <v>0</v>
      </c>
      <c r="BC821" s="2">
        <v>0</v>
      </c>
      <c r="BD821" s="2">
        <v>0</v>
      </c>
      <c r="BE821" s="2">
        <v>0</v>
      </c>
      <c r="BF821" s="2">
        <v>0</v>
      </c>
      <c r="BG821" s="2">
        <v>1.072094E-2</v>
      </c>
      <c r="BH821" s="2">
        <v>14.94506</v>
      </c>
      <c r="BI821" s="2">
        <v>0</v>
      </c>
      <c r="BJ821" s="2">
        <v>0</v>
      </c>
      <c r="BK821" s="2">
        <v>5.181874E-6</v>
      </c>
      <c r="BL821" s="2">
        <v>0</v>
      </c>
      <c r="BM821" s="2">
        <v>0</v>
      </c>
      <c r="BN821" s="2">
        <v>14.956659999999999</v>
      </c>
    </row>
    <row r="822" spans="1:66">
      <c r="A822" s="2">
        <v>4745</v>
      </c>
      <c r="B822" t="s">
        <v>53</v>
      </c>
      <c r="C822" s="2">
        <v>1831576000000000</v>
      </c>
      <c r="D822" s="2">
        <v>0</v>
      </c>
      <c r="E822" s="2">
        <v>0</v>
      </c>
      <c r="F822" s="2">
        <v>0</v>
      </c>
      <c r="G822" s="2">
        <v>7.6760469999999996E-5</v>
      </c>
      <c r="H822" s="2">
        <v>1.5426169999999999E-4</v>
      </c>
      <c r="I822" s="2">
        <v>2.5742569999999999E-3</v>
      </c>
      <c r="J822" s="2">
        <v>2.640943E-5</v>
      </c>
      <c r="K822" s="2">
        <v>1.0570680000000001E-5</v>
      </c>
      <c r="L822" s="2">
        <v>7.0748679999999996E-4</v>
      </c>
      <c r="M822" s="2">
        <v>9.304963E-5</v>
      </c>
      <c r="N822" s="2">
        <v>1.470988E-4</v>
      </c>
      <c r="O822" s="2">
        <v>4.2537420000000003E-6</v>
      </c>
      <c r="P822" s="2">
        <v>9.4953820000000001E-3</v>
      </c>
      <c r="Q822" s="2">
        <v>0</v>
      </c>
      <c r="R822" s="2">
        <v>9.5270270000000006E-5</v>
      </c>
      <c r="S822" s="2">
        <v>1.0861409999999999E-4</v>
      </c>
      <c r="T822" s="2">
        <v>1.76909E-4</v>
      </c>
      <c r="U822" s="2">
        <v>7.8873889999999996E-5</v>
      </c>
      <c r="V822" s="2">
        <v>6.4743539999999997E-5</v>
      </c>
      <c r="W822" s="2">
        <v>7.8576519999999997E-6</v>
      </c>
      <c r="X822" s="2">
        <v>5.603731E-6</v>
      </c>
      <c r="Y822" s="2">
        <v>4.0087050000000001E-5</v>
      </c>
      <c r="Z822" s="2">
        <v>0</v>
      </c>
      <c r="AA822" s="2">
        <v>1.0374289999999999E-5</v>
      </c>
      <c r="AB822" s="2">
        <v>0</v>
      </c>
      <c r="AC822" s="2">
        <v>0</v>
      </c>
      <c r="AD822" s="2">
        <v>0</v>
      </c>
      <c r="AE822" s="2">
        <v>0</v>
      </c>
      <c r="AF822" s="2">
        <v>0</v>
      </c>
      <c r="AG822" s="2">
        <v>1.6102010000000001E-6</v>
      </c>
      <c r="AH822" s="2">
        <v>9.0111570000000003E-7</v>
      </c>
      <c r="AI822" s="2">
        <v>9.195598E-6</v>
      </c>
      <c r="AJ822" s="2">
        <v>0</v>
      </c>
      <c r="AK822" s="2">
        <v>0</v>
      </c>
      <c r="AL822" s="2">
        <v>4.5452839999999999E-6</v>
      </c>
      <c r="AM822" s="2">
        <v>0</v>
      </c>
      <c r="AN822" s="2">
        <v>0</v>
      </c>
      <c r="AO822" s="2">
        <v>0</v>
      </c>
      <c r="AP822" s="2">
        <v>1.043036E-3</v>
      </c>
      <c r="AQ822" s="2">
        <v>0</v>
      </c>
      <c r="AR822" s="2">
        <v>0</v>
      </c>
      <c r="AS822" s="2">
        <v>3.0521509999999999E-6</v>
      </c>
      <c r="AT822" s="2">
        <v>0</v>
      </c>
      <c r="AU822" s="2">
        <v>0</v>
      </c>
      <c r="AV822" s="2">
        <v>1.223848E-3</v>
      </c>
      <c r="AW822" s="2">
        <v>2.121572E-4</v>
      </c>
      <c r="AX822" s="2">
        <v>3.688947E-9</v>
      </c>
      <c r="AY822" s="2">
        <v>6.2401590000000002</v>
      </c>
      <c r="AZ822" s="2">
        <v>0</v>
      </c>
      <c r="BA822" s="2">
        <v>0</v>
      </c>
      <c r="BB822" s="2">
        <v>0</v>
      </c>
      <c r="BC822" s="2">
        <v>0</v>
      </c>
      <c r="BD822" s="2">
        <v>0.33512170000000002</v>
      </c>
      <c r="BE822" s="2">
        <v>0</v>
      </c>
      <c r="BF822" s="2">
        <v>0</v>
      </c>
      <c r="BG822" s="2">
        <v>32.608310000000003</v>
      </c>
      <c r="BH822" s="2">
        <v>0</v>
      </c>
      <c r="BI822" s="2">
        <v>0</v>
      </c>
      <c r="BJ822" s="2">
        <v>0</v>
      </c>
      <c r="BK822" s="2">
        <v>0</v>
      </c>
      <c r="BL822" s="2">
        <v>0</v>
      </c>
      <c r="BM822" s="2">
        <v>0</v>
      </c>
      <c r="BN822" s="2">
        <v>39.19997</v>
      </c>
    </row>
    <row r="823" spans="1:66">
      <c r="A823" s="2">
        <v>4745</v>
      </c>
      <c r="B823" t="s">
        <v>54</v>
      </c>
      <c r="C823" s="2">
        <v>1.803354E+16</v>
      </c>
      <c r="D823" s="2">
        <v>0</v>
      </c>
      <c r="E823" s="2">
        <v>0</v>
      </c>
      <c r="F823" s="2">
        <v>0</v>
      </c>
      <c r="G823" s="2">
        <v>0</v>
      </c>
      <c r="H823" s="2">
        <v>0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  <c r="N823" s="2">
        <v>0</v>
      </c>
      <c r="O823" s="2">
        <v>0</v>
      </c>
      <c r="P823" s="2">
        <v>0</v>
      </c>
      <c r="Q823" s="2">
        <v>0</v>
      </c>
      <c r="R823" s="2">
        <v>0</v>
      </c>
      <c r="S823" s="2">
        <v>0</v>
      </c>
      <c r="T823" s="2">
        <v>0</v>
      </c>
      <c r="U823" s="2">
        <v>0</v>
      </c>
      <c r="V823" s="2">
        <v>0</v>
      </c>
      <c r="W823" s="2">
        <v>0</v>
      </c>
      <c r="X823" s="2">
        <v>0</v>
      </c>
      <c r="Y823" s="2">
        <v>0</v>
      </c>
      <c r="Z823" s="2">
        <v>0</v>
      </c>
      <c r="AA823" s="2">
        <v>0</v>
      </c>
      <c r="AB823" s="2">
        <v>0</v>
      </c>
      <c r="AC823" s="2">
        <v>0</v>
      </c>
      <c r="AD823" s="2">
        <v>0</v>
      </c>
      <c r="AE823" s="2">
        <v>0</v>
      </c>
      <c r="AF823" s="2">
        <v>0</v>
      </c>
      <c r="AG823" s="2">
        <v>0</v>
      </c>
      <c r="AH823" s="2">
        <v>0</v>
      </c>
      <c r="AI823" s="2">
        <v>0</v>
      </c>
      <c r="AJ823" s="2">
        <v>0</v>
      </c>
      <c r="AK823" s="2">
        <v>0</v>
      </c>
      <c r="AL823" s="2">
        <v>0</v>
      </c>
      <c r="AM823" s="2">
        <v>0</v>
      </c>
      <c r="AN823" s="2">
        <v>0</v>
      </c>
      <c r="AO823" s="2">
        <v>0</v>
      </c>
      <c r="AP823" s="2">
        <v>0</v>
      </c>
      <c r="AQ823" s="2">
        <v>1.9714429999999998E-3</v>
      </c>
      <c r="AR823" s="2">
        <v>1.5262329999999999E-2</v>
      </c>
      <c r="AS823" s="2">
        <v>3.7347509999999999E-6</v>
      </c>
      <c r="AT823" s="2">
        <v>0</v>
      </c>
      <c r="AU823" s="2">
        <v>0</v>
      </c>
      <c r="AV823" s="2">
        <v>0</v>
      </c>
      <c r="AW823" s="2">
        <v>0</v>
      </c>
      <c r="AX823" s="2">
        <v>0</v>
      </c>
      <c r="AY823" s="2">
        <v>5.4129470000000004E-3</v>
      </c>
      <c r="AZ823" s="2">
        <v>0</v>
      </c>
      <c r="BA823" s="2">
        <v>0</v>
      </c>
      <c r="BB823" s="2">
        <v>0</v>
      </c>
      <c r="BC823" s="2">
        <v>0</v>
      </c>
      <c r="BD823" s="2">
        <v>5.1335649999999997E-3</v>
      </c>
      <c r="BE823" s="2">
        <v>0</v>
      </c>
      <c r="BF823" s="2">
        <v>0</v>
      </c>
      <c r="BG823" s="2">
        <v>3.5172699999999999</v>
      </c>
      <c r="BH823" s="2">
        <v>10.69096</v>
      </c>
      <c r="BI823" s="2">
        <v>0</v>
      </c>
      <c r="BJ823" s="2">
        <v>0</v>
      </c>
      <c r="BK823" s="2">
        <v>0</v>
      </c>
      <c r="BL823" s="2">
        <v>0</v>
      </c>
      <c r="BM823" s="2">
        <v>0</v>
      </c>
      <c r="BN823" s="2">
        <v>14.23602</v>
      </c>
    </row>
    <row r="824" spans="1:66">
      <c r="A824" s="2">
        <v>4745</v>
      </c>
      <c r="B824" t="s">
        <v>55</v>
      </c>
      <c r="C824" s="2">
        <v>2.941628E+16</v>
      </c>
      <c r="D824" s="2">
        <v>0</v>
      </c>
      <c r="E824" s="2">
        <v>0</v>
      </c>
      <c r="F824" s="2">
        <v>0</v>
      </c>
      <c r="G824" s="2">
        <v>0</v>
      </c>
      <c r="H824" s="2">
        <v>9.7407400000000001E-11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>
        <v>0</v>
      </c>
      <c r="O824" s="2">
        <v>2.2312820000000001E-6</v>
      </c>
      <c r="P824" s="2">
        <v>0</v>
      </c>
      <c r="Q824" s="2">
        <v>0</v>
      </c>
      <c r="R824" s="2">
        <v>0</v>
      </c>
      <c r="S824" s="2">
        <v>8.3891839999999996E-8</v>
      </c>
      <c r="T824" s="2">
        <v>0</v>
      </c>
      <c r="U824" s="2">
        <v>2.729231E-9</v>
      </c>
      <c r="V824" s="2">
        <v>7.2690109999999998E-9</v>
      </c>
      <c r="W824" s="2">
        <v>8.45195E-10</v>
      </c>
      <c r="X824" s="2">
        <v>7.8921649999999998E-8</v>
      </c>
      <c r="Y824" s="2">
        <v>2.9565709999999998E-8</v>
      </c>
      <c r="Z824" s="2">
        <v>1.8687689999999999E-7</v>
      </c>
      <c r="AA824" s="2">
        <v>1.299922E-8</v>
      </c>
      <c r="AB824" s="2">
        <v>0</v>
      </c>
      <c r="AC824" s="2">
        <v>0</v>
      </c>
      <c r="AD824" s="2">
        <v>0</v>
      </c>
      <c r="AE824" s="2">
        <v>0</v>
      </c>
      <c r="AF824" s="2">
        <v>1.2902699999999999E-5</v>
      </c>
      <c r="AG824" s="2">
        <v>0</v>
      </c>
      <c r="AH824" s="2">
        <v>0</v>
      </c>
      <c r="AI824" s="2">
        <v>0</v>
      </c>
      <c r="AJ824" s="2">
        <v>0</v>
      </c>
      <c r="AK824" s="2">
        <v>0</v>
      </c>
      <c r="AL824" s="2">
        <v>0</v>
      </c>
      <c r="AM824" s="2">
        <v>0</v>
      </c>
      <c r="AN824" s="2">
        <v>0</v>
      </c>
      <c r="AO824" s="2">
        <v>0</v>
      </c>
      <c r="AP824" s="2">
        <v>0</v>
      </c>
      <c r="AQ824" s="2">
        <v>7.0868270000000005E-5</v>
      </c>
      <c r="AR824" s="2">
        <v>9.090468E-4</v>
      </c>
      <c r="AS824" s="2">
        <v>5.2883130000000004E-6</v>
      </c>
      <c r="AT824" s="2">
        <v>1.27357E-11</v>
      </c>
      <c r="AU824" s="2">
        <v>0</v>
      </c>
      <c r="AV824" s="2">
        <v>2.942622E-10</v>
      </c>
      <c r="AW824" s="2">
        <v>0</v>
      </c>
      <c r="AX824" s="2">
        <v>1.5816590000000001E-14</v>
      </c>
      <c r="AY824" s="2">
        <v>0</v>
      </c>
      <c r="AZ824" s="2">
        <v>0</v>
      </c>
      <c r="BA824" s="2">
        <v>0</v>
      </c>
      <c r="BB824" s="2">
        <v>0</v>
      </c>
      <c r="BC824" s="2">
        <v>0</v>
      </c>
      <c r="BD824" s="2">
        <v>1.519914E-3</v>
      </c>
      <c r="BE824" s="2">
        <v>0</v>
      </c>
      <c r="BF824" s="2">
        <v>0</v>
      </c>
      <c r="BG824" s="2">
        <v>6.3677919999999999E-2</v>
      </c>
      <c r="BH824" s="2">
        <v>0</v>
      </c>
      <c r="BI824" s="2">
        <v>0</v>
      </c>
      <c r="BJ824" s="2">
        <v>0</v>
      </c>
      <c r="BK824" s="2">
        <v>0</v>
      </c>
      <c r="BL824" s="2">
        <v>0</v>
      </c>
      <c r="BM824" s="2">
        <v>0</v>
      </c>
      <c r="BN824" s="2">
        <v>6.6198580000000007E-2</v>
      </c>
    </row>
    <row r="825" spans="1:66">
      <c r="A825" s="2">
        <v>4745</v>
      </c>
      <c r="B825" t="s">
        <v>56</v>
      </c>
      <c r="C825" s="2">
        <v>153735900000000</v>
      </c>
      <c r="D825" s="2">
        <v>0</v>
      </c>
      <c r="E825" s="2">
        <v>0</v>
      </c>
      <c r="F825" s="2">
        <v>0</v>
      </c>
      <c r="G825" s="2">
        <v>0</v>
      </c>
      <c r="H825" s="2">
        <v>3.8956729999999999E-15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>
        <v>0</v>
      </c>
      <c r="O825" s="2">
        <v>0</v>
      </c>
      <c r="P825" s="2">
        <v>0</v>
      </c>
      <c r="Q825" s="2">
        <v>0</v>
      </c>
      <c r="R825" s="2">
        <v>0</v>
      </c>
      <c r="S825" s="2">
        <v>4.3382700000000002E-15</v>
      </c>
      <c r="T825" s="2">
        <v>0</v>
      </c>
      <c r="U825" s="2">
        <v>6.0016300000000003E-14</v>
      </c>
      <c r="V825" s="2">
        <v>0</v>
      </c>
      <c r="W825" s="2">
        <v>1.632969E-16</v>
      </c>
      <c r="X825" s="2">
        <v>3.1574069999999998E-14</v>
      </c>
      <c r="Y825" s="2">
        <v>5.9156929999999999E-12</v>
      </c>
      <c r="Z825" s="2">
        <v>8.306583E-12</v>
      </c>
      <c r="AA825" s="2">
        <v>1.8511510000000001E-16</v>
      </c>
      <c r="AB825" s="2">
        <v>0</v>
      </c>
      <c r="AC825" s="2">
        <v>0</v>
      </c>
      <c r="AD825" s="2">
        <v>0</v>
      </c>
      <c r="AE825" s="2">
        <v>0</v>
      </c>
      <c r="AF825" s="2">
        <v>0</v>
      </c>
      <c r="AG825" s="2">
        <v>0</v>
      </c>
      <c r="AH825" s="2">
        <v>0</v>
      </c>
      <c r="AI825" s="2">
        <v>0</v>
      </c>
      <c r="AJ825" s="2">
        <v>0</v>
      </c>
      <c r="AK825" s="2">
        <v>1.0433110000000001E-12</v>
      </c>
      <c r="AL825" s="2">
        <v>0</v>
      </c>
      <c r="AM825" s="2">
        <v>0</v>
      </c>
      <c r="AN825" s="2">
        <v>0</v>
      </c>
      <c r="AO825" s="2">
        <v>0</v>
      </c>
      <c r="AP825" s="2">
        <v>0</v>
      </c>
      <c r="AQ825" s="2">
        <v>0</v>
      </c>
      <c r="AR825" s="2">
        <v>0</v>
      </c>
      <c r="AS825" s="2">
        <v>0</v>
      </c>
      <c r="AT825" s="2">
        <v>0</v>
      </c>
      <c r="AU825" s="2">
        <v>0</v>
      </c>
      <c r="AV825" s="2">
        <v>0</v>
      </c>
      <c r="AW825" s="2">
        <v>0</v>
      </c>
      <c r="AX825" s="2">
        <v>0</v>
      </c>
      <c r="AY825" s="2">
        <v>0</v>
      </c>
      <c r="AZ825" s="2">
        <v>0</v>
      </c>
      <c r="BA825" s="2">
        <v>0</v>
      </c>
      <c r="BB825" s="2">
        <v>0</v>
      </c>
      <c r="BC825" s="2">
        <v>0</v>
      </c>
      <c r="BD825" s="2">
        <v>0</v>
      </c>
      <c r="BE825" s="2">
        <v>0</v>
      </c>
      <c r="BF825" s="2">
        <v>0</v>
      </c>
      <c r="BG825" s="2">
        <v>0</v>
      </c>
      <c r="BH825" s="2">
        <v>0</v>
      </c>
      <c r="BI825" s="2">
        <v>0</v>
      </c>
      <c r="BJ825" s="2">
        <v>0</v>
      </c>
      <c r="BK825" s="2">
        <v>0</v>
      </c>
      <c r="BL825" s="2">
        <v>0</v>
      </c>
      <c r="BM825" s="2">
        <v>0</v>
      </c>
      <c r="BN825" s="2">
        <v>1.5365759999999999E-11</v>
      </c>
    </row>
    <row r="826" spans="1:66">
      <c r="A826" s="2">
        <v>4745</v>
      </c>
      <c r="B826" t="s">
        <v>57</v>
      </c>
      <c r="C826" s="2">
        <v>3.023843E+16</v>
      </c>
      <c r="D826" s="2">
        <v>0</v>
      </c>
      <c r="E826" s="2">
        <v>0</v>
      </c>
      <c r="F826" s="2">
        <v>0</v>
      </c>
      <c r="G826" s="2">
        <v>0</v>
      </c>
      <c r="H826" s="2">
        <v>0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2">
        <v>0</v>
      </c>
      <c r="O826" s="2">
        <v>3.4423930000000002E-8</v>
      </c>
      <c r="P826" s="2">
        <v>0</v>
      </c>
      <c r="Q826" s="2">
        <v>0</v>
      </c>
      <c r="R826" s="2">
        <v>0</v>
      </c>
      <c r="S826" s="2">
        <v>0</v>
      </c>
      <c r="T826" s="2">
        <v>0</v>
      </c>
      <c r="U826" s="2">
        <v>0</v>
      </c>
      <c r="V826" s="2">
        <v>0</v>
      </c>
      <c r="W826" s="2">
        <v>0</v>
      </c>
      <c r="X826" s="2">
        <v>0</v>
      </c>
      <c r="Y826" s="2">
        <v>0</v>
      </c>
      <c r="Z826" s="2">
        <v>0</v>
      </c>
      <c r="AA826" s="2">
        <v>0</v>
      </c>
      <c r="AB826" s="2">
        <v>0</v>
      </c>
      <c r="AC826" s="2">
        <v>0</v>
      </c>
      <c r="AD826" s="2">
        <v>0</v>
      </c>
      <c r="AE826" s="2">
        <v>0</v>
      </c>
      <c r="AF826" s="2">
        <v>0</v>
      </c>
      <c r="AG826" s="2">
        <v>0</v>
      </c>
      <c r="AH826" s="2">
        <v>1.8602509999999999E-10</v>
      </c>
      <c r="AI826" s="2">
        <v>0</v>
      </c>
      <c r="AJ826" s="2">
        <v>0</v>
      </c>
      <c r="AK826" s="2">
        <v>0</v>
      </c>
      <c r="AL826" s="2">
        <v>0</v>
      </c>
      <c r="AM826" s="2">
        <v>0</v>
      </c>
      <c r="AN826" s="2">
        <v>0</v>
      </c>
      <c r="AO826" s="2">
        <v>0</v>
      </c>
      <c r="AP826" s="2">
        <v>0</v>
      </c>
      <c r="AQ826" s="2">
        <v>0</v>
      </c>
      <c r="AR826" s="2">
        <v>0</v>
      </c>
      <c r="AS826" s="2">
        <v>0</v>
      </c>
      <c r="AT826" s="2">
        <v>0</v>
      </c>
      <c r="AU826" s="2">
        <v>0</v>
      </c>
      <c r="AV826" s="2">
        <v>0</v>
      </c>
      <c r="AW826" s="2">
        <v>0</v>
      </c>
      <c r="AX826" s="2">
        <v>2.122465E-13</v>
      </c>
      <c r="AY826" s="2">
        <v>0</v>
      </c>
      <c r="AZ826" s="2">
        <v>3.3551559999999998E-4</v>
      </c>
      <c r="BA826" s="2">
        <v>0</v>
      </c>
      <c r="BB826" s="2">
        <v>0</v>
      </c>
      <c r="BC826" s="2">
        <v>7.1812920000000006E-5</v>
      </c>
      <c r="BD826" s="2">
        <v>0</v>
      </c>
      <c r="BE826" s="2">
        <v>0</v>
      </c>
      <c r="BF826" s="2">
        <v>0</v>
      </c>
      <c r="BG826" s="2">
        <v>0</v>
      </c>
      <c r="BH826" s="2">
        <v>0</v>
      </c>
      <c r="BI826" s="2">
        <v>0</v>
      </c>
      <c r="BJ826" s="2">
        <v>0</v>
      </c>
      <c r="BK826" s="2">
        <v>0.73647229999999997</v>
      </c>
      <c r="BL826" s="2">
        <v>0</v>
      </c>
      <c r="BM826" s="2">
        <v>0</v>
      </c>
      <c r="BN826" s="2">
        <v>0.73687959999999997</v>
      </c>
    </row>
    <row r="827" spans="1:66">
      <c r="A827" s="2">
        <v>4745</v>
      </c>
      <c r="B827" t="s">
        <v>59</v>
      </c>
      <c r="C827" s="2">
        <v>0</v>
      </c>
      <c r="D827" s="2">
        <v>0</v>
      </c>
      <c r="E827" s="2">
        <v>0</v>
      </c>
      <c r="F827" s="2">
        <v>0</v>
      </c>
      <c r="G827" s="2">
        <v>0</v>
      </c>
      <c r="H827" s="2">
        <v>0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>
        <v>0</v>
      </c>
      <c r="O827" s="2">
        <v>0</v>
      </c>
      <c r="P827" s="2">
        <v>0</v>
      </c>
      <c r="Q827" s="2">
        <v>0</v>
      </c>
      <c r="R827" s="2">
        <v>0</v>
      </c>
      <c r="S827" s="2">
        <v>0</v>
      </c>
      <c r="T827" s="2">
        <v>0</v>
      </c>
      <c r="U827" s="2">
        <v>0</v>
      </c>
      <c r="V827" s="2">
        <v>0</v>
      </c>
      <c r="W827" s="2">
        <v>0</v>
      </c>
      <c r="X827" s="2">
        <v>0</v>
      </c>
      <c r="Y827" s="2">
        <v>0</v>
      </c>
      <c r="Z827" s="2">
        <v>0</v>
      </c>
      <c r="AA827" s="2">
        <v>0</v>
      </c>
      <c r="AB827" s="2">
        <v>0</v>
      </c>
      <c r="AC827" s="2">
        <v>0</v>
      </c>
      <c r="AD827" s="2">
        <v>0</v>
      </c>
      <c r="AE827" s="2">
        <v>0</v>
      </c>
      <c r="AF827" s="2">
        <v>0</v>
      </c>
      <c r="AG827" s="2">
        <v>0</v>
      </c>
      <c r="AH827" s="2">
        <v>0</v>
      </c>
      <c r="AI827" s="2">
        <v>0</v>
      </c>
      <c r="AJ827" s="2">
        <v>0</v>
      </c>
      <c r="AK827" s="2">
        <v>0</v>
      </c>
      <c r="AL827" s="2">
        <v>0</v>
      </c>
      <c r="AM827" s="2">
        <v>0</v>
      </c>
      <c r="AN827" s="2">
        <v>0</v>
      </c>
      <c r="AO827" s="2">
        <v>0</v>
      </c>
      <c r="AP827" s="2">
        <v>0</v>
      </c>
      <c r="AQ827" s="2">
        <v>0</v>
      </c>
      <c r="AR827" s="2">
        <v>0</v>
      </c>
      <c r="AS827" s="2">
        <v>0</v>
      </c>
      <c r="AT827" s="2">
        <v>0</v>
      </c>
      <c r="AU827" s="2">
        <v>0</v>
      </c>
      <c r="AV827" s="2">
        <v>0</v>
      </c>
      <c r="AW827" s="2">
        <v>0</v>
      </c>
      <c r="AX827" s="2">
        <v>0</v>
      </c>
      <c r="AY827" s="2">
        <v>0</v>
      </c>
      <c r="AZ827" s="2">
        <v>0</v>
      </c>
      <c r="BA827" s="2">
        <v>0</v>
      </c>
      <c r="BB827" s="2">
        <v>0</v>
      </c>
      <c r="BC827" s="2">
        <v>0</v>
      </c>
      <c r="BD827" s="2">
        <v>0</v>
      </c>
      <c r="BE827" s="2">
        <v>0</v>
      </c>
      <c r="BF827" s="2">
        <v>0</v>
      </c>
      <c r="BG827" s="2">
        <v>0</v>
      </c>
      <c r="BH827" s="2">
        <v>0</v>
      </c>
      <c r="BI827" s="2">
        <v>0</v>
      </c>
      <c r="BJ827" s="2">
        <v>0</v>
      </c>
      <c r="BK827" s="2">
        <v>0</v>
      </c>
      <c r="BL827" s="2">
        <v>0</v>
      </c>
      <c r="BM827" s="2">
        <v>0</v>
      </c>
      <c r="BN827" s="2">
        <v>0</v>
      </c>
    </row>
    <row r="828" spans="1:66">
      <c r="A828" s="2">
        <v>4745</v>
      </c>
      <c r="B828" t="s">
        <v>60</v>
      </c>
      <c r="C828" s="2">
        <v>0</v>
      </c>
      <c r="D828" s="2">
        <v>0</v>
      </c>
      <c r="E828" s="2">
        <v>0</v>
      </c>
      <c r="F828" s="2">
        <v>0</v>
      </c>
      <c r="G828" s="2">
        <v>0</v>
      </c>
      <c r="H828" s="2">
        <v>0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>
        <v>0</v>
      </c>
      <c r="O828" s="2">
        <v>0</v>
      </c>
      <c r="P828" s="2">
        <v>0</v>
      </c>
      <c r="Q828" s="2">
        <v>0</v>
      </c>
      <c r="R828" s="2">
        <v>0</v>
      </c>
      <c r="S828" s="2">
        <v>0</v>
      </c>
      <c r="T828" s="2">
        <v>0</v>
      </c>
      <c r="U828" s="2">
        <v>0</v>
      </c>
      <c r="V828" s="2">
        <v>0</v>
      </c>
      <c r="W828" s="2">
        <v>0</v>
      </c>
      <c r="X828" s="2">
        <v>0</v>
      </c>
      <c r="Y828" s="2">
        <v>0</v>
      </c>
      <c r="Z828" s="2">
        <v>0</v>
      </c>
      <c r="AA828" s="2">
        <v>0</v>
      </c>
      <c r="AB828" s="2">
        <v>0</v>
      </c>
      <c r="AC828" s="2">
        <v>0</v>
      </c>
      <c r="AD828" s="2">
        <v>0</v>
      </c>
      <c r="AE828" s="2">
        <v>0</v>
      </c>
      <c r="AF828" s="2">
        <v>0</v>
      </c>
      <c r="AG828" s="2">
        <v>0</v>
      </c>
      <c r="AH828" s="2">
        <v>0</v>
      </c>
      <c r="AI828" s="2">
        <v>0</v>
      </c>
      <c r="AJ828" s="2">
        <v>0</v>
      </c>
      <c r="AK828" s="2">
        <v>0</v>
      </c>
      <c r="AL828" s="2">
        <v>0</v>
      </c>
      <c r="AM828" s="2">
        <v>0</v>
      </c>
      <c r="AN828" s="2">
        <v>0</v>
      </c>
      <c r="AO828" s="2">
        <v>0</v>
      </c>
      <c r="AP828" s="2">
        <v>0</v>
      </c>
      <c r="AQ828" s="2">
        <v>0</v>
      </c>
      <c r="AR828" s="2">
        <v>0</v>
      </c>
      <c r="AS828" s="2">
        <v>0</v>
      </c>
      <c r="AT828" s="2">
        <v>0</v>
      </c>
      <c r="AU828" s="2">
        <v>0</v>
      </c>
      <c r="AV828" s="2">
        <v>0</v>
      </c>
      <c r="AW828" s="2">
        <v>0</v>
      </c>
      <c r="AX828" s="2">
        <v>0</v>
      </c>
      <c r="AY828" s="2">
        <v>0</v>
      </c>
      <c r="AZ828" s="2">
        <v>0</v>
      </c>
      <c r="BA828" s="2">
        <v>0</v>
      </c>
      <c r="BB828" s="2">
        <v>0</v>
      </c>
      <c r="BC828" s="2">
        <v>0</v>
      </c>
      <c r="BD828" s="2">
        <v>0</v>
      </c>
      <c r="BE828" s="2">
        <v>0</v>
      </c>
      <c r="BF828" s="2">
        <v>0</v>
      </c>
      <c r="BG828" s="2">
        <v>0</v>
      </c>
      <c r="BH828" s="2">
        <v>0</v>
      </c>
      <c r="BI828" s="2">
        <v>0</v>
      </c>
      <c r="BJ828" s="2">
        <v>0</v>
      </c>
      <c r="BK828" s="2">
        <v>0</v>
      </c>
      <c r="BL828" s="2">
        <v>0</v>
      </c>
      <c r="BM828" s="2">
        <v>0</v>
      </c>
      <c r="BN828" s="2">
        <v>0</v>
      </c>
    </row>
  </sheetData>
  <dataValidations count="1">
    <dataValidation type="list" allowBlank="1" showInputMessage="1" showErrorMessage="1" sqref="EJ2">
      <formula1>$FN$1:$FN$59</formula1>
    </dataValidation>
  </dataValidation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67"/>
  <sheetViews>
    <sheetView workbookViewId="0">
      <selection activeCell="A4" sqref="A4:BG4"/>
    </sheetView>
  </sheetViews>
  <sheetFormatPr baseColWidth="10" defaultColWidth="8.83203125" defaultRowHeight="14" x14ac:dyDescent="0"/>
  <sheetData>
    <row r="1" spans="1:66">
      <c r="A1" s="2" t="s">
        <v>0</v>
      </c>
      <c r="B1" t="s">
        <v>61</v>
      </c>
      <c r="C1" s="2" t="s">
        <v>62</v>
      </c>
      <c r="D1" s="2" t="s">
        <v>63</v>
      </c>
      <c r="E1" s="2" t="s">
        <v>64</v>
      </c>
      <c r="F1" s="2" t="s">
        <v>65</v>
      </c>
      <c r="G1" s="2" t="s">
        <v>1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9</v>
      </c>
      <c r="P1" s="2" t="s">
        <v>10</v>
      </c>
      <c r="Q1" s="2" t="s">
        <v>11</v>
      </c>
      <c r="R1" s="2" t="s">
        <v>12</v>
      </c>
      <c r="S1" s="2" t="s">
        <v>13</v>
      </c>
      <c r="T1" s="2" t="s">
        <v>14</v>
      </c>
      <c r="U1" s="2" t="s">
        <v>15</v>
      </c>
      <c r="V1" s="2" t="s">
        <v>16</v>
      </c>
      <c r="W1" s="2" t="s">
        <v>17</v>
      </c>
      <c r="X1" s="2" t="s">
        <v>18</v>
      </c>
      <c r="Y1" s="2" t="s">
        <v>19</v>
      </c>
      <c r="Z1" s="2" t="s">
        <v>20</v>
      </c>
      <c r="AA1" s="2" t="s">
        <v>21</v>
      </c>
      <c r="AB1" s="2" t="s">
        <v>22</v>
      </c>
      <c r="AC1" s="2" t="s">
        <v>23</v>
      </c>
      <c r="AD1" s="2" t="s">
        <v>24</v>
      </c>
      <c r="AE1" s="2" t="s">
        <v>25</v>
      </c>
      <c r="AF1" s="2" t="s">
        <v>26</v>
      </c>
      <c r="AG1" s="2" t="s">
        <v>27</v>
      </c>
      <c r="AH1" s="2" t="s">
        <v>28</v>
      </c>
      <c r="AI1" s="2" t="s">
        <v>29</v>
      </c>
      <c r="AJ1" s="2" t="s">
        <v>30</v>
      </c>
      <c r="AK1" s="2" t="s">
        <v>31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36</v>
      </c>
      <c r="AQ1" s="2" t="s">
        <v>37</v>
      </c>
      <c r="AR1" s="2" t="s">
        <v>38</v>
      </c>
      <c r="AS1" s="2" t="s">
        <v>39</v>
      </c>
      <c r="AT1" s="2" t="s">
        <v>40</v>
      </c>
      <c r="AU1" s="2" t="s">
        <v>41</v>
      </c>
      <c r="AV1" s="2" t="s">
        <v>42</v>
      </c>
      <c r="AW1" s="2" t="s">
        <v>43</v>
      </c>
      <c r="AX1" s="2" t="s">
        <v>44</v>
      </c>
      <c r="AY1" s="2" t="s">
        <v>45</v>
      </c>
      <c r="AZ1" s="2" t="s">
        <v>46</v>
      </c>
      <c r="BA1" s="2" t="s">
        <v>47</v>
      </c>
      <c r="BB1" s="2" t="s">
        <v>48</v>
      </c>
      <c r="BC1" s="2" t="s">
        <v>49</v>
      </c>
      <c r="BD1" s="2" t="s">
        <v>50</v>
      </c>
      <c r="BE1" s="2" t="s">
        <v>51</v>
      </c>
      <c r="BF1" s="2" t="s">
        <v>52</v>
      </c>
      <c r="BG1" s="2" t="s">
        <v>53</v>
      </c>
      <c r="BH1" s="2" t="s">
        <v>54</v>
      </c>
      <c r="BI1" s="2" t="s">
        <v>55</v>
      </c>
      <c r="BJ1" s="2" t="s">
        <v>56</v>
      </c>
      <c r="BK1" s="2" t="s">
        <v>57</v>
      </c>
      <c r="BL1" s="2" t="s">
        <v>59</v>
      </c>
      <c r="BM1" s="2" t="s">
        <v>60</v>
      </c>
      <c r="BN1" s="2" t="s">
        <v>66</v>
      </c>
    </row>
    <row r="2" spans="1:66">
      <c r="A2" s="1">
        <v>1</v>
      </c>
      <c r="B2">
        <v>2</v>
      </c>
      <c r="C2" s="1">
        <v>3</v>
      </c>
      <c r="D2">
        <v>4</v>
      </c>
      <c r="E2" s="1">
        <v>5</v>
      </c>
      <c r="F2">
        <v>6</v>
      </c>
      <c r="G2" s="1">
        <v>7</v>
      </c>
      <c r="H2">
        <v>8</v>
      </c>
      <c r="I2" s="1">
        <v>9</v>
      </c>
      <c r="J2">
        <v>10</v>
      </c>
      <c r="K2" s="1">
        <v>11</v>
      </c>
      <c r="L2">
        <v>12</v>
      </c>
      <c r="M2" s="1">
        <v>13</v>
      </c>
      <c r="N2">
        <v>14</v>
      </c>
      <c r="O2" s="1">
        <v>15</v>
      </c>
      <c r="P2">
        <v>16</v>
      </c>
      <c r="Q2" s="1">
        <v>17</v>
      </c>
      <c r="R2">
        <v>18</v>
      </c>
      <c r="S2" s="1">
        <v>19</v>
      </c>
      <c r="T2">
        <v>20</v>
      </c>
      <c r="U2" s="1">
        <v>21</v>
      </c>
      <c r="V2">
        <v>22</v>
      </c>
      <c r="W2" s="1">
        <v>23</v>
      </c>
      <c r="X2">
        <v>24</v>
      </c>
      <c r="Y2" s="1">
        <v>25</v>
      </c>
      <c r="Z2">
        <v>26</v>
      </c>
      <c r="AA2" s="1">
        <v>27</v>
      </c>
      <c r="AB2">
        <v>28</v>
      </c>
      <c r="AC2" s="1">
        <v>29</v>
      </c>
      <c r="AD2">
        <v>30</v>
      </c>
      <c r="AE2" s="1">
        <v>31</v>
      </c>
      <c r="AF2">
        <v>32</v>
      </c>
      <c r="AG2" s="1">
        <v>33</v>
      </c>
      <c r="AH2">
        <v>34</v>
      </c>
      <c r="AI2" s="1">
        <v>35</v>
      </c>
      <c r="AJ2">
        <v>36</v>
      </c>
      <c r="AK2" s="1">
        <v>37</v>
      </c>
      <c r="AL2">
        <v>38</v>
      </c>
      <c r="AM2" s="1">
        <v>39</v>
      </c>
      <c r="AN2">
        <v>40</v>
      </c>
      <c r="AO2" s="1">
        <v>41</v>
      </c>
      <c r="AP2">
        <v>42</v>
      </c>
      <c r="AQ2" s="1">
        <v>43</v>
      </c>
      <c r="AR2">
        <v>44</v>
      </c>
      <c r="AS2" s="1">
        <v>45</v>
      </c>
      <c r="AT2">
        <v>46</v>
      </c>
      <c r="AU2" s="1">
        <v>47</v>
      </c>
      <c r="AV2">
        <v>48</v>
      </c>
      <c r="AW2" s="1">
        <v>49</v>
      </c>
      <c r="AX2">
        <v>50</v>
      </c>
      <c r="AY2" s="1">
        <v>51</v>
      </c>
      <c r="AZ2">
        <v>52</v>
      </c>
      <c r="BA2" s="1">
        <v>53</v>
      </c>
      <c r="BB2">
        <v>54</v>
      </c>
      <c r="BC2" s="1">
        <v>55</v>
      </c>
      <c r="BD2">
        <v>56</v>
      </c>
      <c r="BE2" s="1">
        <v>57</v>
      </c>
      <c r="BF2">
        <v>58</v>
      </c>
      <c r="BG2" s="1">
        <v>59</v>
      </c>
      <c r="BH2">
        <v>60</v>
      </c>
      <c r="BI2" s="1">
        <v>61</v>
      </c>
      <c r="BJ2">
        <v>62</v>
      </c>
      <c r="BK2" s="1">
        <v>63</v>
      </c>
      <c r="BL2">
        <v>64</v>
      </c>
      <c r="BM2" s="1">
        <v>65</v>
      </c>
      <c r="BN2">
        <v>66</v>
      </c>
    </row>
    <row r="3" spans="1:66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2" t="s">
        <v>30</v>
      </c>
      <c r="AE3" s="2" t="s">
        <v>31</v>
      </c>
      <c r="AF3" s="2" t="s">
        <v>32</v>
      </c>
      <c r="AG3" s="2" t="s">
        <v>33</v>
      </c>
      <c r="AH3" s="2" t="s">
        <v>34</v>
      </c>
      <c r="AI3" s="2" t="s">
        <v>35</v>
      </c>
      <c r="AJ3" s="2" t="s">
        <v>36</v>
      </c>
      <c r="AK3" s="2" t="s">
        <v>37</v>
      </c>
      <c r="AL3" s="2" t="s">
        <v>38</v>
      </c>
      <c r="AM3" s="2" t="s">
        <v>39</v>
      </c>
      <c r="AN3" s="2" t="s">
        <v>40</v>
      </c>
      <c r="AO3" s="2" t="s">
        <v>41</v>
      </c>
      <c r="AP3" s="2" t="s">
        <v>42</v>
      </c>
      <c r="AQ3" s="2" t="s">
        <v>43</v>
      </c>
      <c r="AR3" s="2" t="s">
        <v>44</v>
      </c>
      <c r="AS3" s="2" t="s">
        <v>45</v>
      </c>
      <c r="AT3" s="2" t="s">
        <v>46</v>
      </c>
      <c r="AU3" s="2" t="s">
        <v>47</v>
      </c>
      <c r="AV3" s="2" t="s">
        <v>48</v>
      </c>
      <c r="AW3" s="2" t="s">
        <v>49</v>
      </c>
      <c r="AX3" s="2" t="s">
        <v>50</v>
      </c>
      <c r="AY3" s="2" t="s">
        <v>51</v>
      </c>
      <c r="AZ3" s="2" t="s">
        <v>52</v>
      </c>
      <c r="BA3" s="2" t="s">
        <v>53</v>
      </c>
      <c r="BB3" s="2" t="s">
        <v>54</v>
      </c>
      <c r="BC3" s="2" t="s">
        <v>55</v>
      </c>
      <c r="BD3" s="2" t="s">
        <v>56</v>
      </c>
      <c r="BE3" s="2" t="s">
        <v>57</v>
      </c>
      <c r="BF3" s="2" t="s">
        <v>59</v>
      </c>
      <c r="BG3" s="2" t="s">
        <v>60</v>
      </c>
      <c r="BH3" s="2"/>
      <c r="BI3" s="2"/>
      <c r="BJ3" s="2"/>
      <c r="BK3" s="2"/>
      <c r="BL3" s="2"/>
      <c r="BM3" s="2"/>
      <c r="BN3" s="2"/>
    </row>
    <row r="4" spans="1:66">
      <c r="A4" s="1">
        <v>1</v>
      </c>
      <c r="B4">
        <v>2</v>
      </c>
      <c r="C4" s="1">
        <v>3</v>
      </c>
      <c r="D4">
        <v>4</v>
      </c>
      <c r="E4" s="1">
        <v>5</v>
      </c>
      <c r="F4">
        <v>6</v>
      </c>
      <c r="G4" s="1">
        <v>7</v>
      </c>
      <c r="H4">
        <v>8</v>
      </c>
      <c r="I4" s="1">
        <v>9</v>
      </c>
      <c r="J4">
        <v>10</v>
      </c>
      <c r="K4" s="1">
        <v>11</v>
      </c>
      <c r="L4">
        <v>12</v>
      </c>
      <c r="M4" s="1">
        <v>13</v>
      </c>
      <c r="N4">
        <v>14</v>
      </c>
      <c r="O4" s="1">
        <v>15</v>
      </c>
      <c r="P4">
        <v>16</v>
      </c>
      <c r="Q4" s="1">
        <v>17</v>
      </c>
      <c r="R4">
        <v>18</v>
      </c>
      <c r="S4" s="1">
        <v>19</v>
      </c>
      <c r="T4">
        <v>20</v>
      </c>
      <c r="U4" s="1">
        <v>21</v>
      </c>
      <c r="V4">
        <v>22</v>
      </c>
      <c r="W4" s="1">
        <v>23</v>
      </c>
      <c r="X4">
        <v>24</v>
      </c>
      <c r="Y4" s="1">
        <v>25</v>
      </c>
      <c r="Z4">
        <v>26</v>
      </c>
      <c r="AA4" s="1">
        <v>27</v>
      </c>
      <c r="AB4">
        <v>28</v>
      </c>
      <c r="AC4" s="1">
        <v>29</v>
      </c>
      <c r="AD4">
        <v>30</v>
      </c>
      <c r="AE4" s="1">
        <v>31</v>
      </c>
      <c r="AF4">
        <v>32</v>
      </c>
      <c r="AG4" s="1">
        <v>33</v>
      </c>
      <c r="AH4">
        <v>34</v>
      </c>
      <c r="AI4" s="1">
        <v>35</v>
      </c>
      <c r="AJ4">
        <v>36</v>
      </c>
      <c r="AK4" s="1">
        <v>37</v>
      </c>
      <c r="AL4">
        <v>38</v>
      </c>
      <c r="AM4" s="1">
        <v>39</v>
      </c>
      <c r="AN4">
        <v>40</v>
      </c>
      <c r="AO4" s="1">
        <v>41</v>
      </c>
      <c r="AP4">
        <v>42</v>
      </c>
      <c r="AQ4" s="1">
        <v>43</v>
      </c>
      <c r="AR4">
        <v>44</v>
      </c>
      <c r="AS4" s="1">
        <v>45</v>
      </c>
      <c r="AT4">
        <v>46</v>
      </c>
      <c r="AU4" s="1">
        <v>47</v>
      </c>
      <c r="AV4">
        <v>48</v>
      </c>
      <c r="AW4" s="1">
        <v>49</v>
      </c>
      <c r="AX4">
        <v>50</v>
      </c>
      <c r="AY4" s="1">
        <v>51</v>
      </c>
      <c r="AZ4">
        <v>52</v>
      </c>
      <c r="BA4" s="1">
        <v>53</v>
      </c>
      <c r="BB4">
        <v>54</v>
      </c>
      <c r="BC4" s="1">
        <v>55</v>
      </c>
      <c r="BD4">
        <v>56</v>
      </c>
      <c r="BE4" s="1">
        <v>57</v>
      </c>
      <c r="BF4">
        <v>58</v>
      </c>
      <c r="BG4" s="1">
        <v>59</v>
      </c>
      <c r="BH4" s="2"/>
      <c r="BI4" s="2"/>
      <c r="BJ4" s="2"/>
      <c r="BK4" s="2"/>
      <c r="BL4" s="2"/>
      <c r="BM4" s="2"/>
      <c r="BN4" s="2"/>
    </row>
    <row r="5" spans="1:66">
      <c r="A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>
      <c r="A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>
      <c r="A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>
      <c r="A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>
      <c r="A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>
      <c r="A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>
      <c r="A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>
      <c r="A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>
      <c r="A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>
      <c r="A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>
      <c r="A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>
      <c r="A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>
      <c r="A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>
      <c r="A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>
      <c r="A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>
      <c r="A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>
      <c r="A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>
      <c r="A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>
      <c r="A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>
      <c r="A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>
      <c r="A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>
      <c r="A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>
      <c r="A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>
      <c r="A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>
      <c r="A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>
      <c r="A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>
      <c r="A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>
      <c r="A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7">
      <c r="A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7">
      <c r="A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7">
      <c r="A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7">
      <c r="A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7">
      <c r="A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7">
      <c r="A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7">
      <c r="A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7">
      <c r="A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7">
      <c r="A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7">
      <c r="A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7">
      <c r="A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7">
      <c r="A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7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7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7">
      <c r="A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7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>
        <v>0</v>
      </c>
    </row>
    <row r="49" spans="1:72">
      <c r="A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72">
      <c r="A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72">
      <c r="A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72">
      <c r="A52" s="2"/>
      <c r="B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>
        <v>0</v>
      </c>
    </row>
    <row r="53" spans="1:72">
      <c r="A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72">
      <c r="A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72">
      <c r="A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72">
      <c r="A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72">
      <c r="A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72">
      <c r="A58" s="2"/>
      <c r="B58" s="2"/>
      <c r="C58" s="2"/>
      <c r="D58" s="2"/>
      <c r="E58" s="2"/>
      <c r="F58" s="2"/>
      <c r="G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0</v>
      </c>
    </row>
    <row r="59" spans="1:72">
      <c r="A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72">
      <c r="A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72">
      <c r="A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72">
      <c r="A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72">
      <c r="A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72">
      <c r="A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>
      <c r="A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>
      <c r="A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>
      <c r="A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>
      <c r="A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>
      <c r="A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>
      <c r="A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>
      <c r="A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>
      <c r="A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>
      <c r="A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>
      <c r="A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>
      <c r="A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>
      <c r="A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>
      <c r="A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>
      <c r="A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>
      <c r="A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>
      <c r="A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>
      <c r="A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>
      <c r="A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>
      <c r="A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>
      <c r="A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>
      <c r="A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>
      <c r="A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>
      <c r="A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>
      <c r="A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>
      <c r="A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>
      <c r="A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7">
      <c r="A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7">
      <c r="A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7">
      <c r="A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7">
      <c r="A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7">
      <c r="A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7">
      <c r="A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7">
      <c r="A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7">
      <c r="A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7">
      <c r="A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7">
      <c r="A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7">
      <c r="A107" s="2"/>
      <c r="B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>
        <v>4.3315390000000001E-5</v>
      </c>
    </row>
    <row r="108" spans="1:67">
      <c r="A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7">
      <c r="A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7">
      <c r="A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7">
      <c r="A111" s="2"/>
      <c r="B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>
        <v>0</v>
      </c>
    </row>
    <row r="112" spans="1:67">
      <c r="A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72">
      <c r="A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72">
      <c r="A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7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7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72">
      <c r="A117" s="2"/>
      <c r="B117" s="2"/>
      <c r="C117" s="2"/>
      <c r="D117" s="2"/>
      <c r="E117" s="2"/>
      <c r="F117" s="2"/>
      <c r="G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</row>
    <row r="118" spans="1:7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7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7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7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7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7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7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7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7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7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7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>
      <c r="A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>
      <c r="A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>
      <c r="A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>
      <c r="A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>
      <c r="A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>
      <c r="A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>
      <c r="A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>
      <c r="A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>
      <c r="A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>
      <c r="A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>
      <c r="A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>
      <c r="A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>
      <c r="A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>
      <c r="A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>
      <c r="A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>
      <c r="A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>
      <c r="A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>
      <c r="A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>
      <c r="A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>
      <c r="A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>
      <c r="A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72">
      <c r="A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72">
      <c r="A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72">
      <c r="A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72">
      <c r="A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72">
      <c r="A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72">
      <c r="A166" s="2"/>
      <c r="B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>
        <v>4.1158029999999997E-5</v>
      </c>
    </row>
    <row r="167" spans="1:72">
      <c r="A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72">
      <c r="A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72">
      <c r="A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72">
      <c r="A170" s="2"/>
      <c r="B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>
        <v>0</v>
      </c>
    </row>
    <row r="171" spans="1:72">
      <c r="A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72">
      <c r="A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72">
      <c r="A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72">
      <c r="A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72">
      <c r="A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72">
      <c r="A176" s="2"/>
      <c r="B176" s="2"/>
      <c r="C176" s="2"/>
      <c r="D176" s="2"/>
      <c r="E176" s="2"/>
      <c r="F176" s="2"/>
      <c r="G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>
        <v>0</v>
      </c>
      <c r="BP176" s="2">
        <v>0</v>
      </c>
      <c r="BQ176" s="2">
        <v>0</v>
      </c>
      <c r="BR176" s="2">
        <v>0</v>
      </c>
      <c r="BS176" s="2">
        <v>0</v>
      </c>
      <c r="BT176" s="2">
        <v>0</v>
      </c>
    </row>
    <row r="177" spans="1:66">
      <c r="A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>
      <c r="A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>
      <c r="A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>
      <c r="A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>
      <c r="A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>
      <c r="A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1:66">
      <c r="A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1:66">
      <c r="A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1:66">
      <c r="A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1:66">
      <c r="A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1:66">
      <c r="A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1:66">
      <c r="A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1:66">
      <c r="A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1:66">
      <c r="A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  <row r="191" spans="1:66">
      <c r="A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</row>
    <row r="192" spans="1:66">
      <c r="A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</row>
    <row r="193" spans="1:66">
      <c r="A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</row>
    <row r="194" spans="1:66">
      <c r="A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</row>
    <row r="195" spans="1:66">
      <c r="A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</row>
    <row r="196" spans="1:66">
      <c r="A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</row>
    <row r="197" spans="1:66">
      <c r="A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</row>
    <row r="198" spans="1:66">
      <c r="A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</row>
    <row r="199" spans="1:66">
      <c r="A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</row>
    <row r="200" spans="1:66">
      <c r="A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</row>
    <row r="201" spans="1:66">
      <c r="A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</row>
    <row r="202" spans="1:66">
      <c r="A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</row>
    <row r="203" spans="1:66">
      <c r="A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</row>
    <row r="204" spans="1:66">
      <c r="A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</row>
    <row r="205" spans="1:66">
      <c r="A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</row>
    <row r="206" spans="1:66">
      <c r="A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</row>
    <row r="207" spans="1:66">
      <c r="A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</row>
    <row r="208" spans="1:66">
      <c r="A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</row>
    <row r="209" spans="1:66">
      <c r="A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</row>
    <row r="210" spans="1:66">
      <c r="A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</row>
    <row r="211" spans="1:66">
      <c r="A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</row>
    <row r="212" spans="1:66">
      <c r="A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</row>
    <row r="213" spans="1:66">
      <c r="A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</row>
    <row r="214" spans="1:66">
      <c r="A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</row>
    <row r="215" spans="1:66">
      <c r="A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</row>
    <row r="216" spans="1:66">
      <c r="A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</row>
    <row r="217" spans="1:66">
      <c r="A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</row>
    <row r="218" spans="1:66">
      <c r="A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</row>
    <row r="219" spans="1:66">
      <c r="A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</row>
    <row r="220" spans="1:66">
      <c r="A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</row>
    <row r="221" spans="1:66">
      <c r="A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</row>
    <row r="222" spans="1:66">
      <c r="A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</row>
    <row r="223" spans="1:66">
      <c r="A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</row>
    <row r="224" spans="1:66">
      <c r="A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</row>
    <row r="225" spans="1:72">
      <c r="A225" s="2"/>
      <c r="B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>
        <v>3.1685130000000001E-5</v>
      </c>
    </row>
    <row r="226" spans="1:72">
      <c r="A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</row>
    <row r="227" spans="1:72">
      <c r="A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</row>
    <row r="228" spans="1:72">
      <c r="A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</row>
    <row r="229" spans="1:72">
      <c r="A229" s="2"/>
      <c r="B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>
        <v>0</v>
      </c>
    </row>
    <row r="230" spans="1:72">
      <c r="A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</row>
    <row r="231" spans="1:72">
      <c r="A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</row>
    <row r="232" spans="1:72">
      <c r="A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</row>
    <row r="233" spans="1:72">
      <c r="A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</row>
    <row r="234" spans="1:72">
      <c r="A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</row>
    <row r="235" spans="1:72">
      <c r="A235" s="2"/>
      <c r="B235" s="2"/>
      <c r="C235" s="2"/>
      <c r="D235" s="2"/>
      <c r="E235" s="2"/>
      <c r="F235" s="2"/>
      <c r="G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>
        <v>0</v>
      </c>
      <c r="BP235" s="2">
        <v>0</v>
      </c>
      <c r="BQ235" s="2">
        <v>0</v>
      </c>
      <c r="BR235" s="2">
        <v>0</v>
      </c>
      <c r="BS235" s="2">
        <v>0</v>
      </c>
      <c r="BT235" s="2">
        <v>0</v>
      </c>
    </row>
    <row r="236" spans="1:72">
      <c r="A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</row>
    <row r="237" spans="1:72">
      <c r="A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</row>
    <row r="238" spans="1:72">
      <c r="A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</row>
    <row r="239" spans="1:72">
      <c r="A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</row>
    <row r="240" spans="1:72">
      <c r="A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</row>
    <row r="241" spans="1:66">
      <c r="A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</row>
    <row r="242" spans="1:66">
      <c r="A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</row>
    <row r="243" spans="1:66">
      <c r="A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</row>
    <row r="244" spans="1:66">
      <c r="A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</row>
    <row r="245" spans="1:66">
      <c r="A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</row>
    <row r="246" spans="1:66">
      <c r="A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</row>
    <row r="247" spans="1:66">
      <c r="A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</row>
    <row r="248" spans="1:66">
      <c r="A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</row>
    <row r="249" spans="1:66">
      <c r="A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</row>
    <row r="250" spans="1:66">
      <c r="A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</row>
    <row r="251" spans="1:66">
      <c r="A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</row>
    <row r="252" spans="1:66">
      <c r="A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</row>
    <row r="253" spans="1:66">
      <c r="A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</row>
    <row r="254" spans="1:66">
      <c r="A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</row>
    <row r="255" spans="1:66">
      <c r="A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</row>
    <row r="256" spans="1:66">
      <c r="A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</row>
    <row r="257" spans="1:66">
      <c r="A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</row>
    <row r="258" spans="1:66">
      <c r="A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</row>
    <row r="259" spans="1:66">
      <c r="A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</row>
    <row r="260" spans="1:66">
      <c r="A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</row>
    <row r="261" spans="1:66">
      <c r="A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</row>
    <row r="262" spans="1:66">
      <c r="A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</row>
    <row r="263" spans="1:66">
      <c r="A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</row>
    <row r="264" spans="1:66">
      <c r="A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</row>
    <row r="265" spans="1:66">
      <c r="A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</row>
    <row r="266" spans="1:66">
      <c r="A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</row>
    <row r="267" spans="1:66">
      <c r="A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</row>
    <row r="268" spans="1:66">
      <c r="A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</row>
    <row r="269" spans="1:66">
      <c r="A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</row>
    <row r="270" spans="1:66">
      <c r="A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</row>
    <row r="271" spans="1:66">
      <c r="A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</row>
    <row r="272" spans="1:66">
      <c r="A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</row>
    <row r="273" spans="1:67">
      <c r="A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</row>
    <row r="274" spans="1:67">
      <c r="A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</row>
    <row r="275" spans="1:67">
      <c r="A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</row>
    <row r="276" spans="1:67">
      <c r="A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</row>
    <row r="277" spans="1:67">
      <c r="A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</row>
    <row r="278" spans="1:67">
      <c r="A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</row>
    <row r="279" spans="1:67">
      <c r="A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</row>
    <row r="280" spans="1:67">
      <c r="A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</row>
    <row r="281" spans="1:67">
      <c r="A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</row>
    <row r="282" spans="1:67">
      <c r="A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</row>
    <row r="283" spans="1:67">
      <c r="A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</row>
    <row r="284" spans="1:67">
      <c r="A284" s="2"/>
      <c r="B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>
        <v>1.9845819999999999E-3</v>
      </c>
    </row>
    <row r="285" spans="1:67">
      <c r="A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</row>
    <row r="286" spans="1:67">
      <c r="A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</row>
    <row r="287" spans="1:67">
      <c r="A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</row>
    <row r="288" spans="1:67">
      <c r="A288" s="2"/>
      <c r="B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>
        <v>0</v>
      </c>
    </row>
    <row r="289" spans="1:72">
      <c r="A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</row>
    <row r="290" spans="1:72">
      <c r="A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</row>
    <row r="291" spans="1:72">
      <c r="A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</row>
    <row r="292" spans="1:72">
      <c r="A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</row>
    <row r="293" spans="1:72">
      <c r="A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</row>
    <row r="294" spans="1:72">
      <c r="A294" s="2"/>
      <c r="B294" s="2"/>
      <c r="C294" s="2"/>
      <c r="D294" s="2"/>
      <c r="E294" s="2"/>
      <c r="F294" s="2"/>
      <c r="G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>
        <v>0</v>
      </c>
      <c r="BP294" s="2">
        <v>0</v>
      </c>
      <c r="BQ294" s="2">
        <v>0</v>
      </c>
      <c r="BR294" s="2">
        <v>0</v>
      </c>
      <c r="BS294" s="2">
        <v>0</v>
      </c>
      <c r="BT294" s="2">
        <v>0</v>
      </c>
    </row>
    <row r="295" spans="1:72">
      <c r="A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</row>
    <row r="296" spans="1:72">
      <c r="A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</row>
    <row r="297" spans="1:72">
      <c r="A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</row>
    <row r="298" spans="1:72">
      <c r="A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</row>
    <row r="299" spans="1:72">
      <c r="A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</row>
    <row r="300" spans="1:72">
      <c r="A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</row>
    <row r="301" spans="1:72">
      <c r="A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</row>
    <row r="302" spans="1:72">
      <c r="A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</row>
    <row r="303" spans="1:72">
      <c r="A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</row>
    <row r="304" spans="1:72">
      <c r="A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</row>
    <row r="305" spans="1:66">
      <c r="A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</row>
    <row r="306" spans="1:66">
      <c r="A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</row>
    <row r="307" spans="1:66">
      <c r="A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</row>
    <row r="308" spans="1:66">
      <c r="A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</row>
    <row r="309" spans="1:66">
      <c r="A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</row>
    <row r="310" spans="1:66">
      <c r="A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</row>
    <row r="311" spans="1:66">
      <c r="A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</row>
    <row r="312" spans="1:66">
      <c r="A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</row>
    <row r="313" spans="1:66">
      <c r="A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</row>
    <row r="314" spans="1:66">
      <c r="A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</row>
    <row r="315" spans="1:66">
      <c r="A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</row>
    <row r="316" spans="1:66">
      <c r="A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</row>
    <row r="317" spans="1:66">
      <c r="A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</row>
    <row r="318" spans="1:66">
      <c r="A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</row>
    <row r="319" spans="1:66">
      <c r="A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</row>
    <row r="320" spans="1:66">
      <c r="A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</row>
    <row r="321" spans="1:66">
      <c r="A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</row>
    <row r="322" spans="1:66">
      <c r="A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</row>
    <row r="323" spans="1:66">
      <c r="A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</row>
    <row r="324" spans="1:66">
      <c r="A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</row>
    <row r="325" spans="1:66">
      <c r="A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</row>
    <row r="326" spans="1:66">
      <c r="A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</row>
    <row r="327" spans="1:66">
      <c r="A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</row>
    <row r="328" spans="1:66">
      <c r="A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</row>
    <row r="329" spans="1:66">
      <c r="A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</row>
    <row r="330" spans="1:66">
      <c r="A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</row>
    <row r="331" spans="1:66">
      <c r="A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</row>
    <row r="332" spans="1:66">
      <c r="A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</row>
    <row r="333" spans="1:66">
      <c r="A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</row>
    <row r="334" spans="1:66">
      <c r="A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</row>
    <row r="335" spans="1:66">
      <c r="A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</row>
    <row r="336" spans="1:66">
      <c r="A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</row>
    <row r="337" spans="1:67">
      <c r="A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</row>
    <row r="338" spans="1:67">
      <c r="A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</row>
    <row r="339" spans="1:67">
      <c r="A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</row>
    <row r="340" spans="1:67">
      <c r="A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</row>
    <row r="341" spans="1:67">
      <c r="A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</row>
    <row r="342" spans="1:67">
      <c r="A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</row>
    <row r="343" spans="1:67">
      <c r="A343" s="2"/>
      <c r="B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>
        <v>1.5790800000000001E-3</v>
      </c>
    </row>
    <row r="344" spans="1:67">
      <c r="A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</row>
    <row r="345" spans="1:67">
      <c r="A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</row>
    <row r="346" spans="1:67">
      <c r="A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</row>
    <row r="347" spans="1:67">
      <c r="A347" s="2"/>
      <c r="B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>
        <v>0</v>
      </c>
    </row>
    <row r="348" spans="1:67">
      <c r="A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</row>
    <row r="349" spans="1:67">
      <c r="A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</row>
    <row r="350" spans="1:67">
      <c r="A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</row>
    <row r="351" spans="1:67">
      <c r="A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</row>
    <row r="352" spans="1:67">
      <c r="A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</row>
    <row r="353" spans="1:72">
      <c r="A353" s="2"/>
      <c r="B353" s="2"/>
      <c r="C353" s="2"/>
      <c r="D353" s="2"/>
      <c r="E353" s="2"/>
      <c r="F353" s="2"/>
      <c r="G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>
        <v>0</v>
      </c>
      <c r="BP353" s="2">
        <v>0</v>
      </c>
      <c r="BQ353" s="2">
        <v>0</v>
      </c>
      <c r="BR353" s="2">
        <v>0</v>
      </c>
      <c r="BS353" s="2">
        <v>0</v>
      </c>
      <c r="BT353" s="2">
        <v>0</v>
      </c>
    </row>
    <row r="354" spans="1:72">
      <c r="A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</row>
    <row r="355" spans="1:72">
      <c r="A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</row>
    <row r="356" spans="1:72">
      <c r="A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</row>
    <row r="357" spans="1:72">
      <c r="A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</row>
    <row r="358" spans="1:72">
      <c r="A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</row>
    <row r="359" spans="1:72">
      <c r="A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</row>
    <row r="360" spans="1:72">
      <c r="A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</row>
    <row r="361" spans="1:72">
      <c r="A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</row>
    <row r="362" spans="1:72">
      <c r="A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</row>
    <row r="363" spans="1:72">
      <c r="A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</row>
    <row r="364" spans="1:72">
      <c r="A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</row>
    <row r="365" spans="1:72">
      <c r="A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</row>
    <row r="366" spans="1:72">
      <c r="A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</row>
    <row r="367" spans="1:72">
      <c r="A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</row>
    <row r="368" spans="1:72">
      <c r="A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</row>
    <row r="369" spans="1:66">
      <c r="A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</row>
    <row r="370" spans="1:66">
      <c r="A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</row>
    <row r="371" spans="1:66">
      <c r="A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</row>
    <row r="372" spans="1:66">
      <c r="A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</row>
    <row r="373" spans="1:66">
      <c r="A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</row>
    <row r="374" spans="1:66">
      <c r="A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</row>
    <row r="375" spans="1:66">
      <c r="A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</row>
    <row r="376" spans="1:66">
      <c r="A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</row>
    <row r="377" spans="1:66">
      <c r="A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</row>
    <row r="378" spans="1:66">
      <c r="A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</row>
    <row r="379" spans="1:66">
      <c r="A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</row>
    <row r="380" spans="1:66">
      <c r="A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</row>
    <row r="381" spans="1:66">
      <c r="A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</row>
    <row r="382" spans="1:66">
      <c r="A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</row>
    <row r="383" spans="1:66">
      <c r="A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</row>
    <row r="384" spans="1:66">
      <c r="A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</row>
    <row r="385" spans="1:66">
      <c r="A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</row>
    <row r="386" spans="1:66">
      <c r="A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</row>
    <row r="387" spans="1:66">
      <c r="A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</row>
    <row r="388" spans="1:66">
      <c r="A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</row>
    <row r="389" spans="1:66">
      <c r="A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</row>
    <row r="390" spans="1:66">
      <c r="A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</row>
    <row r="391" spans="1:66">
      <c r="A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</row>
    <row r="392" spans="1:66">
      <c r="A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</row>
    <row r="393" spans="1:66">
      <c r="A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</row>
    <row r="394" spans="1:66">
      <c r="A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</row>
    <row r="395" spans="1:66">
      <c r="A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</row>
    <row r="396" spans="1:66">
      <c r="A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</row>
    <row r="397" spans="1:66">
      <c r="A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</row>
    <row r="398" spans="1:66">
      <c r="A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</row>
    <row r="399" spans="1:66">
      <c r="A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</row>
    <row r="400" spans="1:66">
      <c r="A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</row>
    <row r="401" spans="1:72">
      <c r="A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</row>
    <row r="402" spans="1:72">
      <c r="A402" s="2"/>
      <c r="B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>
        <v>1.85834E-3</v>
      </c>
    </row>
    <row r="403" spans="1:72">
      <c r="A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</row>
    <row r="404" spans="1:72">
      <c r="A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</row>
    <row r="405" spans="1:72">
      <c r="A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</row>
    <row r="406" spans="1:72">
      <c r="A406" s="2"/>
      <c r="B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>
        <v>0</v>
      </c>
    </row>
    <row r="407" spans="1:72">
      <c r="A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</row>
    <row r="408" spans="1:72">
      <c r="A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</row>
    <row r="409" spans="1:72">
      <c r="A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</row>
    <row r="410" spans="1:72">
      <c r="A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</row>
    <row r="411" spans="1:72">
      <c r="A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</row>
    <row r="412" spans="1:72">
      <c r="A412" s="2"/>
      <c r="B412" s="2"/>
      <c r="C412" s="2"/>
      <c r="D412" s="2"/>
      <c r="E412" s="2"/>
      <c r="F412" s="2"/>
      <c r="G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>
        <v>0</v>
      </c>
      <c r="BP412" s="2">
        <v>0</v>
      </c>
      <c r="BQ412" s="2">
        <v>0</v>
      </c>
      <c r="BR412" s="2">
        <v>0</v>
      </c>
      <c r="BS412" s="2">
        <v>0</v>
      </c>
      <c r="BT412" s="2">
        <v>0</v>
      </c>
    </row>
    <row r="413" spans="1:72">
      <c r="A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</row>
    <row r="414" spans="1:72">
      <c r="A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</row>
    <row r="415" spans="1:72">
      <c r="A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</row>
    <row r="416" spans="1:72">
      <c r="A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</row>
    <row r="417" spans="1:66">
      <c r="A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</row>
    <row r="418" spans="1:66">
      <c r="A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</row>
    <row r="419" spans="1:66">
      <c r="A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</row>
    <row r="420" spans="1:66">
      <c r="A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</row>
    <row r="421" spans="1:66">
      <c r="A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</row>
    <row r="422" spans="1:66">
      <c r="A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</row>
    <row r="423" spans="1:66">
      <c r="A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</row>
    <row r="424" spans="1:66">
      <c r="A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</row>
    <row r="425" spans="1:66">
      <c r="A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</row>
    <row r="426" spans="1:66">
      <c r="A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</row>
    <row r="427" spans="1:66">
      <c r="A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</row>
    <row r="428" spans="1:66">
      <c r="A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</row>
    <row r="429" spans="1:66">
      <c r="A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</row>
    <row r="430" spans="1:66">
      <c r="A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</row>
    <row r="431" spans="1:66">
      <c r="A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</row>
    <row r="432" spans="1:66">
      <c r="A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</row>
    <row r="433" spans="1:66">
      <c r="A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</row>
    <row r="434" spans="1:66">
      <c r="A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</row>
    <row r="435" spans="1:66">
      <c r="A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</row>
    <row r="436" spans="1:66">
      <c r="A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</row>
    <row r="437" spans="1:66">
      <c r="A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</row>
    <row r="438" spans="1:66">
      <c r="A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</row>
    <row r="439" spans="1:66">
      <c r="A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</row>
    <row r="440" spans="1:66">
      <c r="A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</row>
    <row r="441" spans="1:66">
      <c r="A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</row>
    <row r="442" spans="1:66">
      <c r="A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</row>
    <row r="443" spans="1:66">
      <c r="A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</row>
    <row r="444" spans="1:66">
      <c r="A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</row>
    <row r="445" spans="1:66">
      <c r="A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</row>
    <row r="446" spans="1:66">
      <c r="A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</row>
    <row r="447" spans="1:66">
      <c r="A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</row>
    <row r="448" spans="1:66">
      <c r="A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</row>
    <row r="449" spans="1:67">
      <c r="A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</row>
    <row r="450" spans="1:67">
      <c r="A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</row>
    <row r="451" spans="1:67">
      <c r="A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</row>
    <row r="452" spans="1:67">
      <c r="A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</row>
    <row r="453" spans="1:67">
      <c r="A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</row>
    <row r="454" spans="1:67">
      <c r="A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</row>
    <row r="455" spans="1:67">
      <c r="A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</row>
    <row r="456" spans="1:67">
      <c r="A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</row>
    <row r="457" spans="1:67">
      <c r="A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</row>
    <row r="458" spans="1:67">
      <c r="A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</row>
    <row r="459" spans="1:67">
      <c r="A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</row>
    <row r="460" spans="1:67">
      <c r="A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</row>
    <row r="461" spans="1:67">
      <c r="A461" s="2"/>
      <c r="B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>
        <v>1.221434E-3</v>
      </c>
    </row>
    <row r="462" spans="1:67">
      <c r="A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</row>
    <row r="463" spans="1:67">
      <c r="A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</row>
    <row r="464" spans="1:67">
      <c r="A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</row>
    <row r="465" spans="1:72">
      <c r="A465" s="2"/>
      <c r="B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>
        <v>0</v>
      </c>
    </row>
    <row r="466" spans="1:72">
      <c r="A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</row>
    <row r="467" spans="1:72">
      <c r="A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</row>
    <row r="468" spans="1:72">
      <c r="A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</row>
    <row r="469" spans="1:72">
      <c r="A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</row>
    <row r="470" spans="1:72">
      <c r="A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</row>
    <row r="471" spans="1:72">
      <c r="A471" s="2"/>
      <c r="B471" s="2"/>
      <c r="C471" s="2"/>
      <c r="D471" s="2"/>
      <c r="E471" s="2"/>
      <c r="F471" s="2"/>
      <c r="G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>
        <v>0</v>
      </c>
      <c r="BP471" s="2">
        <v>0</v>
      </c>
      <c r="BQ471" s="2">
        <v>0</v>
      </c>
      <c r="BR471" s="2">
        <v>0</v>
      </c>
      <c r="BS471" s="2">
        <v>0</v>
      </c>
      <c r="BT471" s="2">
        <v>0</v>
      </c>
    </row>
    <row r="472" spans="1:72">
      <c r="A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</row>
    <row r="473" spans="1:72">
      <c r="A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</row>
    <row r="474" spans="1:72">
      <c r="A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</row>
    <row r="475" spans="1:72">
      <c r="A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</row>
    <row r="476" spans="1:72">
      <c r="A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</row>
    <row r="477" spans="1:72">
      <c r="A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</row>
    <row r="478" spans="1:72">
      <c r="A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</row>
    <row r="479" spans="1:72">
      <c r="A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</row>
    <row r="480" spans="1:72">
      <c r="A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</row>
    <row r="481" spans="1:66">
      <c r="A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</row>
    <row r="482" spans="1:66">
      <c r="A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</row>
    <row r="483" spans="1:66">
      <c r="A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</row>
    <row r="484" spans="1:66">
      <c r="A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</row>
    <row r="485" spans="1:66">
      <c r="A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</row>
    <row r="486" spans="1:66">
      <c r="A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</row>
    <row r="487" spans="1:66">
      <c r="A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</row>
    <row r="488" spans="1:66">
      <c r="A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</row>
    <row r="489" spans="1:66">
      <c r="A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</row>
    <row r="490" spans="1:66">
      <c r="A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</row>
    <row r="491" spans="1:66">
      <c r="A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</row>
    <row r="492" spans="1:66">
      <c r="A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</row>
    <row r="493" spans="1:66">
      <c r="A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</row>
    <row r="494" spans="1:66">
      <c r="A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</row>
    <row r="495" spans="1:66">
      <c r="A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</row>
    <row r="496" spans="1:66">
      <c r="A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</row>
    <row r="497" spans="1:66">
      <c r="A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</row>
    <row r="498" spans="1:66">
      <c r="A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</row>
    <row r="499" spans="1:66">
      <c r="A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</row>
    <row r="500" spans="1:66">
      <c r="A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</row>
    <row r="501" spans="1:66">
      <c r="A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</row>
    <row r="502" spans="1:66">
      <c r="A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</row>
    <row r="503" spans="1:66">
      <c r="A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</row>
    <row r="504" spans="1:66">
      <c r="A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</row>
    <row r="505" spans="1:66">
      <c r="A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</row>
    <row r="506" spans="1:66">
      <c r="A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</row>
    <row r="507" spans="1:66">
      <c r="A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</row>
    <row r="508" spans="1:66">
      <c r="A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</row>
    <row r="509" spans="1:66">
      <c r="A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</row>
    <row r="510" spans="1:66">
      <c r="A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</row>
    <row r="511" spans="1:66">
      <c r="A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</row>
    <row r="512" spans="1:66">
      <c r="A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</row>
    <row r="513" spans="1:67">
      <c r="A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</row>
    <row r="514" spans="1:67">
      <c r="A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</row>
    <row r="515" spans="1:67">
      <c r="A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</row>
    <row r="516" spans="1:67">
      <c r="A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</row>
    <row r="517" spans="1:67">
      <c r="A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</row>
    <row r="518" spans="1:67">
      <c r="A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</row>
    <row r="519" spans="1:67">
      <c r="A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</row>
    <row r="520" spans="1:67">
      <c r="A520" s="2"/>
      <c r="B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>
        <v>5.9950529999999995E-4</v>
      </c>
    </row>
    <row r="521" spans="1:67">
      <c r="A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</row>
    <row r="522" spans="1:67">
      <c r="A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</row>
    <row r="523" spans="1:67">
      <c r="A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</row>
    <row r="524" spans="1:67">
      <c r="A524" s="2"/>
      <c r="B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>
        <v>0</v>
      </c>
    </row>
    <row r="525" spans="1:67">
      <c r="A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</row>
    <row r="526" spans="1:67">
      <c r="A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</row>
    <row r="527" spans="1:67">
      <c r="A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</row>
    <row r="528" spans="1:67">
      <c r="A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</row>
    <row r="529" spans="1:72">
      <c r="A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</row>
    <row r="530" spans="1:72">
      <c r="A530" s="2"/>
      <c r="B530" s="2"/>
      <c r="C530" s="2"/>
      <c r="D530" s="2"/>
      <c r="E530" s="2"/>
      <c r="F530" s="2"/>
      <c r="G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>
        <v>0</v>
      </c>
      <c r="BP530" s="2">
        <v>0</v>
      </c>
      <c r="BQ530" s="2">
        <v>0</v>
      </c>
      <c r="BR530" s="2">
        <v>0</v>
      </c>
      <c r="BS530" s="2">
        <v>0</v>
      </c>
      <c r="BT530" s="2">
        <v>0</v>
      </c>
    </row>
    <row r="531" spans="1:72">
      <c r="A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</row>
    <row r="532" spans="1:72">
      <c r="A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</row>
    <row r="533" spans="1:72">
      <c r="A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</row>
    <row r="534" spans="1:72">
      <c r="A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</row>
    <row r="535" spans="1:72">
      <c r="A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</row>
    <row r="536" spans="1:72">
      <c r="A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</row>
    <row r="537" spans="1:72">
      <c r="A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</row>
    <row r="538" spans="1:72">
      <c r="A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</row>
    <row r="539" spans="1:72">
      <c r="A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</row>
    <row r="540" spans="1:72">
      <c r="A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</row>
    <row r="541" spans="1:72">
      <c r="A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</row>
    <row r="542" spans="1:72">
      <c r="A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</row>
    <row r="543" spans="1:72">
      <c r="A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</row>
    <row r="544" spans="1:72">
      <c r="A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</row>
    <row r="545" spans="1:66">
      <c r="A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</row>
    <row r="546" spans="1:66">
      <c r="A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</row>
    <row r="547" spans="1:66">
      <c r="A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</row>
    <row r="548" spans="1:66">
      <c r="A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</row>
    <row r="549" spans="1:66">
      <c r="A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</row>
    <row r="550" spans="1:66">
      <c r="A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</row>
    <row r="551" spans="1:66">
      <c r="A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</row>
    <row r="552" spans="1:66">
      <c r="A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</row>
    <row r="553" spans="1:66">
      <c r="A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</row>
    <row r="554" spans="1:66">
      <c r="A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</row>
    <row r="555" spans="1:66">
      <c r="A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</row>
    <row r="556" spans="1:66">
      <c r="A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</row>
    <row r="557" spans="1:66">
      <c r="A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</row>
    <row r="558" spans="1:66">
      <c r="A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</row>
    <row r="559" spans="1:66">
      <c r="A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</row>
    <row r="560" spans="1:66">
      <c r="A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</row>
    <row r="561" spans="1:66">
      <c r="A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</row>
    <row r="562" spans="1:66">
      <c r="A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</row>
    <row r="563" spans="1:66">
      <c r="A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</row>
    <row r="564" spans="1:66">
      <c r="A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</row>
    <row r="565" spans="1:66">
      <c r="A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</row>
    <row r="566" spans="1:66">
      <c r="A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</row>
    <row r="567" spans="1:66">
      <c r="A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</row>
    <row r="568" spans="1:66">
      <c r="A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</row>
    <row r="569" spans="1:66">
      <c r="A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</row>
    <row r="570" spans="1:66">
      <c r="A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</row>
    <row r="571" spans="1:66">
      <c r="A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</row>
    <row r="572" spans="1:66">
      <c r="A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</row>
    <row r="573" spans="1:66">
      <c r="A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</row>
    <row r="574" spans="1:66">
      <c r="A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</row>
    <row r="575" spans="1:66">
      <c r="A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</row>
    <row r="576" spans="1:66">
      <c r="A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</row>
    <row r="577" spans="1:72">
      <c r="A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</row>
    <row r="578" spans="1:72">
      <c r="A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</row>
    <row r="579" spans="1:72">
      <c r="A579" s="2"/>
      <c r="B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>
        <v>3.1075429999999999E-4</v>
      </c>
    </row>
    <row r="580" spans="1:72">
      <c r="A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</row>
    <row r="581" spans="1:72">
      <c r="A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</row>
    <row r="582" spans="1:72">
      <c r="A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</row>
    <row r="583" spans="1:72">
      <c r="A583" s="2"/>
      <c r="B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>
        <v>0</v>
      </c>
    </row>
    <row r="584" spans="1:72">
      <c r="A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</row>
    <row r="585" spans="1:72">
      <c r="A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</row>
    <row r="586" spans="1:72">
      <c r="A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</row>
    <row r="587" spans="1:72">
      <c r="A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</row>
    <row r="588" spans="1:72">
      <c r="A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</row>
    <row r="589" spans="1:72">
      <c r="A589" s="2"/>
      <c r="B589" s="2"/>
      <c r="C589" s="2"/>
      <c r="D589" s="2"/>
      <c r="E589" s="2"/>
      <c r="F589" s="2"/>
      <c r="G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>
        <v>0</v>
      </c>
      <c r="BP589" s="2">
        <v>0</v>
      </c>
      <c r="BQ589" s="2">
        <v>0</v>
      </c>
      <c r="BR589" s="2">
        <v>0</v>
      </c>
      <c r="BS589" s="2">
        <v>0</v>
      </c>
      <c r="BT589" s="2">
        <v>0</v>
      </c>
    </row>
    <row r="590" spans="1:72">
      <c r="A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</row>
    <row r="591" spans="1:72">
      <c r="A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</row>
    <row r="592" spans="1:72">
      <c r="A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</row>
    <row r="593" spans="1:66">
      <c r="A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</row>
    <row r="594" spans="1:66">
      <c r="A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</row>
    <row r="595" spans="1:66">
      <c r="A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</row>
    <row r="596" spans="1:66">
      <c r="A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</row>
    <row r="597" spans="1:66">
      <c r="A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</row>
    <row r="598" spans="1:66">
      <c r="A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</row>
    <row r="599" spans="1:66">
      <c r="A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</row>
    <row r="600" spans="1:66">
      <c r="A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</row>
    <row r="601" spans="1:66">
      <c r="A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</row>
    <row r="602" spans="1:66">
      <c r="A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</row>
    <row r="603" spans="1:66">
      <c r="A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</row>
    <row r="604" spans="1:66">
      <c r="A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</row>
    <row r="605" spans="1:66">
      <c r="A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</row>
    <row r="606" spans="1:66">
      <c r="A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</row>
    <row r="607" spans="1:66">
      <c r="A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</row>
    <row r="608" spans="1:66">
      <c r="A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</row>
    <row r="609" spans="1:66">
      <c r="A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</row>
    <row r="610" spans="1:66">
      <c r="A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</row>
    <row r="611" spans="1:66">
      <c r="A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</row>
    <row r="612" spans="1:66">
      <c r="A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</row>
    <row r="613" spans="1:66">
      <c r="A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</row>
    <row r="614" spans="1:66">
      <c r="A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</row>
    <row r="615" spans="1:66">
      <c r="A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</row>
    <row r="616" spans="1:66">
      <c r="A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</row>
    <row r="617" spans="1:66">
      <c r="A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</row>
    <row r="618" spans="1:66">
      <c r="A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</row>
    <row r="619" spans="1:66">
      <c r="A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</row>
    <row r="620" spans="1:66">
      <c r="A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</row>
    <row r="621" spans="1:66">
      <c r="A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</row>
    <row r="622" spans="1:66">
      <c r="A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</row>
    <row r="623" spans="1:66">
      <c r="A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</row>
    <row r="624" spans="1:66">
      <c r="A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</row>
    <row r="625" spans="1:67">
      <c r="A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</row>
    <row r="626" spans="1:67">
      <c r="A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</row>
    <row r="627" spans="1:67">
      <c r="A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</row>
    <row r="628" spans="1:67">
      <c r="A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</row>
    <row r="629" spans="1:67">
      <c r="A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</row>
    <row r="630" spans="1:67">
      <c r="A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</row>
    <row r="631" spans="1:67">
      <c r="A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</row>
    <row r="632" spans="1:67">
      <c r="A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</row>
    <row r="633" spans="1:67">
      <c r="A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</row>
    <row r="634" spans="1:67">
      <c r="A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</row>
    <row r="635" spans="1:67">
      <c r="A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</row>
    <row r="636" spans="1:67">
      <c r="A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</row>
    <row r="637" spans="1:67">
      <c r="A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</row>
    <row r="638" spans="1:67">
      <c r="A638" s="2"/>
      <c r="B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>
        <v>1.725392E-4</v>
      </c>
    </row>
    <row r="639" spans="1:67">
      <c r="A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</row>
    <row r="640" spans="1:67">
      <c r="A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</row>
    <row r="641" spans="1:72">
      <c r="A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</row>
    <row r="642" spans="1:72">
      <c r="A642" s="2"/>
      <c r="B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>
        <v>0</v>
      </c>
    </row>
    <row r="643" spans="1:72">
      <c r="A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</row>
    <row r="644" spans="1:72">
      <c r="A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</row>
    <row r="645" spans="1:72">
      <c r="A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</row>
    <row r="646" spans="1:72">
      <c r="A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</row>
    <row r="647" spans="1:72">
      <c r="A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</row>
    <row r="648" spans="1:72">
      <c r="A648" s="2"/>
      <c r="B648" s="2"/>
      <c r="C648" s="2"/>
      <c r="D648" s="2"/>
      <c r="E648" s="2"/>
      <c r="F648" s="2"/>
      <c r="G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>
        <v>0</v>
      </c>
      <c r="BP648" s="2">
        <v>0</v>
      </c>
      <c r="BQ648" s="2">
        <v>0</v>
      </c>
      <c r="BR648" s="2">
        <v>0</v>
      </c>
      <c r="BS648" s="2">
        <v>0</v>
      </c>
      <c r="BT648" s="2">
        <v>0</v>
      </c>
    </row>
    <row r="649" spans="1:72">
      <c r="A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</row>
    <row r="650" spans="1:72">
      <c r="A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</row>
    <row r="651" spans="1:72">
      <c r="A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</row>
    <row r="652" spans="1:72">
      <c r="A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</row>
    <row r="653" spans="1:72">
      <c r="A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</row>
    <row r="654" spans="1:72">
      <c r="A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</row>
    <row r="655" spans="1:72">
      <c r="A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</row>
    <row r="656" spans="1:72">
      <c r="A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</row>
    <row r="657" spans="1:66">
      <c r="A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</row>
    <row r="658" spans="1:66">
      <c r="A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</row>
    <row r="659" spans="1:66">
      <c r="A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</row>
    <row r="660" spans="1:66">
      <c r="A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</row>
    <row r="661" spans="1:66">
      <c r="A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</row>
    <row r="662" spans="1:66">
      <c r="A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</row>
    <row r="663" spans="1:66">
      <c r="A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</row>
    <row r="664" spans="1:66">
      <c r="A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</row>
    <row r="665" spans="1:66">
      <c r="A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</row>
    <row r="666" spans="1:66">
      <c r="A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</row>
    <row r="667" spans="1:66">
      <c r="A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</row>
    <row r="668" spans="1:66">
      <c r="A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</row>
    <row r="669" spans="1:66">
      <c r="A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</row>
    <row r="670" spans="1:66">
      <c r="A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</row>
    <row r="671" spans="1:66">
      <c r="A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</row>
    <row r="672" spans="1:66">
      <c r="A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</row>
    <row r="673" spans="1:66">
      <c r="A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</row>
    <row r="674" spans="1:66">
      <c r="A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</row>
    <row r="675" spans="1:66">
      <c r="A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</row>
    <row r="676" spans="1:66">
      <c r="A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</row>
    <row r="677" spans="1:66">
      <c r="A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</row>
    <row r="678" spans="1:66">
      <c r="A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</row>
    <row r="679" spans="1:66">
      <c r="A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</row>
    <row r="680" spans="1:66">
      <c r="A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</row>
    <row r="681" spans="1:66">
      <c r="A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</row>
    <row r="682" spans="1:66">
      <c r="A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</row>
    <row r="683" spans="1:66">
      <c r="A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</row>
    <row r="684" spans="1:66">
      <c r="A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</row>
    <row r="685" spans="1:66">
      <c r="A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</row>
    <row r="686" spans="1:66">
      <c r="A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</row>
    <row r="687" spans="1:66">
      <c r="A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</row>
    <row r="688" spans="1:66">
      <c r="A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</row>
    <row r="689" spans="1:67">
      <c r="A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</row>
    <row r="690" spans="1:67">
      <c r="A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</row>
    <row r="691" spans="1:67">
      <c r="A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</row>
    <row r="692" spans="1:67">
      <c r="A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</row>
    <row r="693" spans="1:67">
      <c r="A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</row>
    <row r="694" spans="1:67">
      <c r="A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</row>
    <row r="695" spans="1:67">
      <c r="A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</row>
    <row r="696" spans="1:67">
      <c r="A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</row>
    <row r="697" spans="1:67">
      <c r="A697" s="2"/>
      <c r="B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>
        <v>9.9626719999999994E-5</v>
      </c>
    </row>
    <row r="698" spans="1:67">
      <c r="A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</row>
    <row r="699" spans="1:67">
      <c r="A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</row>
    <row r="700" spans="1:67">
      <c r="A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</row>
    <row r="701" spans="1:67">
      <c r="A701" s="2"/>
      <c r="B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>
        <v>0</v>
      </c>
    </row>
    <row r="702" spans="1:67">
      <c r="A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</row>
    <row r="703" spans="1:67">
      <c r="A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</row>
    <row r="704" spans="1:67">
      <c r="A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</row>
    <row r="705" spans="1:72">
      <c r="A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</row>
    <row r="706" spans="1:72">
      <c r="A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</row>
    <row r="707" spans="1:72">
      <c r="A707" s="2"/>
      <c r="B707" s="2"/>
      <c r="C707" s="2"/>
      <c r="D707" s="2"/>
      <c r="E707" s="2"/>
      <c r="F707" s="2"/>
      <c r="G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>
        <v>0</v>
      </c>
      <c r="BP707" s="2">
        <v>0</v>
      </c>
      <c r="BQ707" s="2">
        <v>0</v>
      </c>
      <c r="BR707" s="2">
        <v>0</v>
      </c>
      <c r="BS707" s="2">
        <v>0</v>
      </c>
      <c r="BT707" s="2">
        <v>0</v>
      </c>
    </row>
    <row r="708" spans="1:72">
      <c r="A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</row>
    <row r="709" spans="1:72">
      <c r="A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</row>
    <row r="710" spans="1:72">
      <c r="A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</row>
    <row r="711" spans="1:72">
      <c r="A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</row>
    <row r="712" spans="1:72">
      <c r="A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</row>
    <row r="713" spans="1:72">
      <c r="A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</row>
    <row r="714" spans="1:72">
      <c r="A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</row>
    <row r="715" spans="1:72">
      <c r="A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</row>
    <row r="716" spans="1:72">
      <c r="A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</row>
    <row r="717" spans="1:72">
      <c r="A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</row>
    <row r="718" spans="1:72">
      <c r="A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</row>
    <row r="719" spans="1:72">
      <c r="A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</row>
    <row r="720" spans="1:72">
      <c r="A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</row>
    <row r="721" spans="1:66">
      <c r="A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</row>
    <row r="722" spans="1:66">
      <c r="A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</row>
    <row r="723" spans="1:66">
      <c r="A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</row>
    <row r="724" spans="1:66">
      <c r="A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</row>
    <row r="725" spans="1:66">
      <c r="A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</row>
    <row r="726" spans="1:66">
      <c r="A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</row>
    <row r="727" spans="1:66">
      <c r="A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</row>
    <row r="728" spans="1:66">
      <c r="A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</row>
    <row r="729" spans="1:66">
      <c r="A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</row>
    <row r="730" spans="1:66">
      <c r="A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</row>
    <row r="731" spans="1:66">
      <c r="A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</row>
    <row r="732" spans="1:66">
      <c r="A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</row>
    <row r="733" spans="1:66">
      <c r="A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</row>
    <row r="734" spans="1:66">
      <c r="A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</row>
    <row r="735" spans="1:66">
      <c r="A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</row>
    <row r="736" spans="1:66">
      <c r="A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</row>
    <row r="737" spans="1:66">
      <c r="A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</row>
    <row r="738" spans="1:66">
      <c r="A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</row>
    <row r="739" spans="1:66">
      <c r="A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</row>
    <row r="740" spans="1:66">
      <c r="A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</row>
    <row r="741" spans="1:66">
      <c r="A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</row>
    <row r="742" spans="1:66">
      <c r="A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</row>
    <row r="743" spans="1:66">
      <c r="A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</row>
    <row r="744" spans="1:66">
      <c r="A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</row>
    <row r="745" spans="1:66">
      <c r="A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</row>
    <row r="746" spans="1:66">
      <c r="A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</row>
    <row r="747" spans="1:66">
      <c r="A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</row>
    <row r="748" spans="1:66">
      <c r="A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</row>
    <row r="749" spans="1:66">
      <c r="A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</row>
    <row r="750" spans="1:66">
      <c r="A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</row>
    <row r="751" spans="1:66">
      <c r="A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</row>
    <row r="752" spans="1:66">
      <c r="A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</row>
    <row r="753" spans="1:72">
      <c r="A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</row>
    <row r="754" spans="1:72">
      <c r="A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</row>
    <row r="755" spans="1:72">
      <c r="A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</row>
    <row r="756" spans="1:72">
      <c r="A756" s="2"/>
      <c r="B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>
        <v>6.1995819999999995E-5</v>
      </c>
    </row>
    <row r="757" spans="1:72">
      <c r="A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</row>
    <row r="758" spans="1:72">
      <c r="A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</row>
    <row r="759" spans="1:72">
      <c r="A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</row>
    <row r="760" spans="1:72">
      <c r="A760" s="2"/>
      <c r="B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>
        <v>0</v>
      </c>
    </row>
    <row r="761" spans="1:72">
      <c r="A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</row>
    <row r="762" spans="1:72">
      <c r="A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</row>
    <row r="763" spans="1:72">
      <c r="A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</row>
    <row r="764" spans="1:72">
      <c r="A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</row>
    <row r="765" spans="1:72">
      <c r="A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</row>
    <row r="766" spans="1:72">
      <c r="A766" s="2"/>
      <c r="B766" s="2"/>
      <c r="C766" s="2"/>
      <c r="D766" s="2"/>
      <c r="E766" s="2"/>
      <c r="F766" s="2"/>
      <c r="G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>
        <v>0</v>
      </c>
      <c r="BP766" s="2">
        <v>0</v>
      </c>
      <c r="BQ766" s="2">
        <v>0</v>
      </c>
      <c r="BR766" s="2">
        <v>0</v>
      </c>
      <c r="BS766" s="2">
        <v>0</v>
      </c>
      <c r="BT766" s="2">
        <v>0</v>
      </c>
    </row>
    <row r="767" spans="1:72">
      <c r="A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Baseline</vt:lpstr>
      <vt:lpstr>IDS</vt:lpstr>
    </vt:vector>
  </TitlesOfParts>
  <Company>CSIRO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CSIRO</dc:creator>
  <cp:lastModifiedBy>Beth Fulton</cp:lastModifiedBy>
  <dcterms:created xsi:type="dcterms:W3CDTF">2010-08-21T00:14:33Z</dcterms:created>
  <dcterms:modified xsi:type="dcterms:W3CDTF">2011-02-14T02:18:47Z</dcterms:modified>
</cp:coreProperties>
</file>